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6"/>
  </bookViews>
  <sheets>
    <sheet name="Hoši 2011 a mladší" sheetId="1" r:id="rId1"/>
    <sheet name="Hoši 2010" sheetId="2" r:id="rId2"/>
    <sheet name="Hoši 2009" sheetId="3" r:id="rId3"/>
    <sheet name="Hoši 2008" sheetId="4" r:id="rId4"/>
    <sheet name="Hoši 2007" sheetId="5" r:id="rId5"/>
    <sheet name="Hoši 2006" sheetId="6" r:id="rId6"/>
    <sheet name="Hoši 2005" sheetId="7" r:id="rId7"/>
    <sheet name="Hoši 2004 - 2003 " sheetId="8" r:id="rId8"/>
    <sheet name="List3" sheetId="9" r:id="rId9"/>
  </sheets>
  <definedNames/>
  <calcPr fullCalcOnLoad="1"/>
</workbook>
</file>

<file path=xl/sharedStrings.xml><?xml version="1.0" encoding="utf-8"?>
<sst xmlns="http://schemas.openxmlformats.org/spreadsheetml/2006/main" count="485" uniqueCount="166">
  <si>
    <t>pořadí celkem</t>
  </si>
  <si>
    <t>Jméno přimení</t>
  </si>
  <si>
    <t>rok nar</t>
  </si>
  <si>
    <t>oddíl</t>
  </si>
  <si>
    <t>body celkem</t>
  </si>
  <si>
    <t>Běh kolem Bagru 18.4.2016</t>
  </si>
  <si>
    <t>účast</t>
  </si>
  <si>
    <t>body</t>
  </si>
  <si>
    <t>suma</t>
  </si>
  <si>
    <t>1.</t>
  </si>
  <si>
    <t>Šafránek Viktor</t>
  </si>
  <si>
    <t>SOKCB</t>
  </si>
  <si>
    <t>2.</t>
  </si>
  <si>
    <t>Kopačka David</t>
  </si>
  <si>
    <t>Uhlíř Štěpán</t>
  </si>
  <si>
    <t>5.</t>
  </si>
  <si>
    <t>Vašíček Vojtěch</t>
  </si>
  <si>
    <t>6.</t>
  </si>
  <si>
    <t>Březina Jan</t>
  </si>
  <si>
    <t>7.</t>
  </si>
  <si>
    <t>Tichý Petr</t>
  </si>
  <si>
    <t>8.</t>
  </si>
  <si>
    <t>Paulát Martin</t>
  </si>
  <si>
    <t>9.</t>
  </si>
  <si>
    <t>Laszák Lukáš</t>
  </si>
  <si>
    <t>Trnka Jiří</t>
  </si>
  <si>
    <t>Šmíd Vojtěch</t>
  </si>
  <si>
    <t>3.</t>
  </si>
  <si>
    <t>Červený Jakub</t>
  </si>
  <si>
    <t>4.</t>
  </si>
  <si>
    <t>Hlaváč Martin</t>
  </si>
  <si>
    <t>Myshko Alex</t>
  </si>
  <si>
    <t>Klabouch Šimon</t>
  </si>
  <si>
    <t>Schandl Viktor</t>
  </si>
  <si>
    <t>Stejskal Patrik</t>
  </si>
  <si>
    <t>Pechar Filip</t>
  </si>
  <si>
    <t>KINCB</t>
  </si>
  <si>
    <t>10.</t>
  </si>
  <si>
    <t>Hošek David</t>
  </si>
  <si>
    <t>11.</t>
  </si>
  <si>
    <t>Wipplinger Karel</t>
  </si>
  <si>
    <t>12.</t>
  </si>
  <si>
    <t>Klíma Sebastián</t>
  </si>
  <si>
    <t>Hazuka Jan</t>
  </si>
  <si>
    <t>Gregor Alexandr</t>
  </si>
  <si>
    <t>15.</t>
  </si>
  <si>
    <t>Hospodářský Radek</t>
  </si>
  <si>
    <t>Leština Ondřej</t>
  </si>
  <si>
    <t>TRSVI</t>
  </si>
  <si>
    <t>Škáva Patrik</t>
  </si>
  <si>
    <t>Nezval David</t>
  </si>
  <si>
    <t>Eiselt Samuel</t>
  </si>
  <si>
    <t>20.</t>
  </si>
  <si>
    <t>Tyl Ondřej</t>
  </si>
  <si>
    <t>Šulista Jakub</t>
  </si>
  <si>
    <t>HOJVOD</t>
  </si>
  <si>
    <t>Bazal Martin</t>
  </si>
  <si>
    <t>VESAT</t>
  </si>
  <si>
    <t>Miškei Jiří</t>
  </si>
  <si>
    <t>Diviš Štěpán</t>
  </si>
  <si>
    <t>Veselý Matouš</t>
  </si>
  <si>
    <t>Dědek Eliáš</t>
  </si>
  <si>
    <t>Blíženec Oskar</t>
  </si>
  <si>
    <t>Klabouch Tomáš</t>
  </si>
  <si>
    <t>Vaněk Radomír</t>
  </si>
  <si>
    <t>Šedivec Jan</t>
  </si>
  <si>
    <t>13.</t>
  </si>
  <si>
    <t>Liška Jakub</t>
  </si>
  <si>
    <t>Dvořák Tobias</t>
  </si>
  <si>
    <t>Fišer Adam</t>
  </si>
  <si>
    <t>Šrámek Josef</t>
  </si>
  <si>
    <t>Dvořák Tomáš</t>
  </si>
  <si>
    <t>Štika Vilém</t>
  </si>
  <si>
    <t>Hybner David</t>
  </si>
  <si>
    <t>Jokl Miroslav</t>
  </si>
  <si>
    <t>Tíkal Václav</t>
  </si>
  <si>
    <t>Sukdol Filip</t>
  </si>
  <si>
    <t>Hanzal Eduard</t>
  </si>
  <si>
    <t>Rada Michal</t>
  </si>
  <si>
    <t>Malinský Lukáš</t>
  </si>
  <si>
    <t>Leština Jakub</t>
  </si>
  <si>
    <t>Černý Vítězslav</t>
  </si>
  <si>
    <t>Bazal Petr</t>
  </si>
  <si>
    <t>Malík Vít</t>
  </si>
  <si>
    <t>Stindl Martin</t>
  </si>
  <si>
    <t>Doležal Adam</t>
  </si>
  <si>
    <t>Kvasnička Lukáš</t>
  </si>
  <si>
    <t>4DVCB</t>
  </si>
  <si>
    <t>Valek Martin</t>
  </si>
  <si>
    <t>Krejčí David</t>
  </si>
  <si>
    <t>Brcko Teodor</t>
  </si>
  <si>
    <t>Smirnov Vojtěch</t>
  </si>
  <si>
    <t>HOJVO</t>
  </si>
  <si>
    <t>Osouch Jakub</t>
  </si>
  <si>
    <t>Kuna Marek</t>
  </si>
  <si>
    <t>Škáva Filip</t>
  </si>
  <si>
    <t>Hanzal Richard</t>
  </si>
  <si>
    <t>Augusta Petr</t>
  </si>
  <si>
    <t>Tancer Michal</t>
  </si>
  <si>
    <t>Kříž Jan</t>
  </si>
  <si>
    <t>Štika Vojtěch</t>
  </si>
  <si>
    <t>Alexa Petr</t>
  </si>
  <si>
    <t>Czepiec Adam</t>
  </si>
  <si>
    <t>Seidenglanz Vojtěch</t>
  </si>
  <si>
    <t>Vacek Lukáš</t>
  </si>
  <si>
    <t>Šrámek Vojtěch</t>
  </si>
  <si>
    <t>Schandl Šimon</t>
  </si>
  <si>
    <t>Hokeš Václav</t>
  </si>
  <si>
    <t>Czepiec David</t>
  </si>
  <si>
    <t>Krejčí Jakub</t>
  </si>
  <si>
    <t>Brejška Ivan</t>
  </si>
  <si>
    <t>Štika Václav</t>
  </si>
  <si>
    <t>Kolář Filip</t>
  </si>
  <si>
    <t>Sukdol Ondřej</t>
  </si>
  <si>
    <t>Tetour Martin</t>
  </si>
  <si>
    <t>Mlejnek Petr</t>
  </si>
  <si>
    <t>Pavlík Matěj</t>
  </si>
  <si>
    <t>14.</t>
  </si>
  <si>
    <t>Drachovský Vojtěch</t>
  </si>
  <si>
    <t>Pikl David</t>
  </si>
  <si>
    <t>16.</t>
  </si>
  <si>
    <t>Suchý Václav</t>
  </si>
  <si>
    <t>17.</t>
  </si>
  <si>
    <t>Chroustovský Jakub</t>
  </si>
  <si>
    <t>Beran Šimon</t>
  </si>
  <si>
    <t>Tíkal Jiří</t>
  </si>
  <si>
    <t>Pánek Benedikt</t>
  </si>
  <si>
    <t xml:space="preserve"> </t>
  </si>
  <si>
    <t>Gribbin Daniel</t>
  </si>
  <si>
    <t xml:space="preserve">Sprintersko - skokanské odpoledne  16.5.2016 </t>
  </si>
  <si>
    <t>Vrhačsko - běžecké odpoledne 13.6.2016</t>
  </si>
  <si>
    <t>DĚTSKÁ ATLETICKÁ LIGA 2016 - hoši roč. nar. 2005</t>
  </si>
  <si>
    <t>DĚTSKÁ ATLETICKÁ LIGA 2016 - mladší žáci</t>
  </si>
  <si>
    <t>DĚTSKÁ ATLETICKÁ LIGA 2016 - hoši roč. nar. 2006</t>
  </si>
  <si>
    <t>Petr Mikuláš</t>
  </si>
  <si>
    <t>DĚTSKÁ ATLETICKÁ LIGA - hoši roč. nar. 2007</t>
  </si>
  <si>
    <t>DĚTSKÁ ATLETICKÁ LIGA 2016 - hoši roč. nar. 2008</t>
  </si>
  <si>
    <t>Petr Vojtěch</t>
  </si>
  <si>
    <t>Lefan Filip</t>
  </si>
  <si>
    <t>DĚTSKÁ ATLETICKÁ LIGA 2016 - hoši roč. nar. 2009</t>
  </si>
  <si>
    <t>DĚTSKÁ ATLETICKÁ LIGA 2016 - hoši roč. nar. 2010</t>
  </si>
  <si>
    <t>DĚTSKÁ ATLETICKÁ LIGA 2016 - hoši roč. nar. 2011 a mladší</t>
  </si>
  <si>
    <t>Šafránek Adam</t>
  </si>
  <si>
    <t>Kovačík Matěj</t>
  </si>
  <si>
    <t>Plouhar Matyáš</t>
  </si>
  <si>
    <t>Pexa Vojtěch</t>
  </si>
  <si>
    <t>Vít Ludvík</t>
  </si>
  <si>
    <t>Zach Jakub</t>
  </si>
  <si>
    <t>Tancer Jakub</t>
  </si>
  <si>
    <t>Hruška Filip</t>
  </si>
  <si>
    <t>Bárta Šimon</t>
  </si>
  <si>
    <t>Kroupa Kryštof</t>
  </si>
  <si>
    <t>X</t>
  </si>
  <si>
    <t>1.=</t>
  </si>
  <si>
    <t>11.=</t>
  </si>
  <si>
    <t>14.=</t>
  </si>
  <si>
    <t>18.</t>
  </si>
  <si>
    <t>19.=</t>
  </si>
  <si>
    <t>22.</t>
  </si>
  <si>
    <t>5.=</t>
  </si>
  <si>
    <t>4.=</t>
  </si>
  <si>
    <t>Ludvík Marek</t>
  </si>
  <si>
    <r>
      <t>B</t>
    </r>
    <r>
      <rPr>
        <b/>
        <sz val="11"/>
        <color indexed="8"/>
        <rFont val="Calibri"/>
        <family val="2"/>
      </rPr>
      <t>öhm Michal</t>
    </r>
  </si>
  <si>
    <t>8.=</t>
  </si>
  <si>
    <t>12.=</t>
  </si>
  <si>
    <t>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</si>
</sst>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13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24"/>
      <color indexed="48"/>
      <name val="Calibri"/>
      <family val="2"/>
    </font>
    <font>
      <b/>
      <i/>
      <sz val="12"/>
      <color indexed="30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9"/>
      <color rgb="FFFFFF00"/>
      <name val="Times New Roman"/>
      <family val="1"/>
    </font>
    <font>
      <b/>
      <sz val="24"/>
      <color rgb="FF6399ED"/>
      <name val="Calibri"/>
      <family val="2"/>
    </font>
    <font>
      <b/>
      <i/>
      <sz val="12"/>
      <color rgb="FF0070C0"/>
      <name val="Times New Roman"/>
      <family val="1"/>
    </font>
    <font>
      <b/>
      <sz val="10"/>
      <color rgb="FFFFFF00"/>
      <name val="Times New Roman"/>
      <family val="1"/>
    </font>
    <font>
      <sz val="10"/>
      <color rgb="FFFFFF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27" fillId="12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33" borderId="13" xfId="0" applyFont="1" applyFill="1" applyBorder="1" applyAlignment="1">
      <alignment/>
    </xf>
    <xf numFmtId="0" fontId="27" fillId="12" borderId="14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35" borderId="20" xfId="0" applyFont="1" applyFill="1" applyBorder="1" applyAlignment="1">
      <alignment horizontal="center" vertical="center" textRotation="90"/>
    </xf>
    <xf numFmtId="0" fontId="44" fillId="35" borderId="19" xfId="0" applyFont="1" applyFill="1" applyBorder="1" applyAlignment="1">
      <alignment horizontal="center" vertical="center" textRotation="90"/>
    </xf>
    <xf numFmtId="0" fontId="27" fillId="33" borderId="21" xfId="0" applyFont="1" applyFill="1" applyBorder="1" applyAlignment="1">
      <alignment/>
    </xf>
    <xf numFmtId="0" fontId="27" fillId="33" borderId="21" xfId="0" applyFont="1" applyFill="1" applyBorder="1" applyAlignment="1">
      <alignment horizontal="center"/>
    </xf>
    <xf numFmtId="0" fontId="42" fillId="35" borderId="21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 textRotation="90"/>
    </xf>
    <xf numFmtId="0" fontId="44" fillId="35" borderId="26" xfId="0" applyFont="1" applyFill="1" applyBorder="1" applyAlignment="1">
      <alignment horizontal="center" vertical="center" textRotation="90"/>
    </xf>
    <xf numFmtId="0" fontId="27" fillId="33" borderId="28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30" xfId="0" applyFont="1" applyFill="1" applyBorder="1" applyAlignment="1">
      <alignment horizontal="center"/>
    </xf>
    <xf numFmtId="0" fontId="27" fillId="12" borderId="31" xfId="0" applyFont="1" applyFill="1" applyBorder="1" applyAlignment="1">
      <alignment horizontal="center"/>
    </xf>
    <xf numFmtId="0" fontId="27" fillId="12" borderId="32" xfId="0" applyFont="1" applyFill="1" applyBorder="1" applyAlignment="1">
      <alignment horizontal="center"/>
    </xf>
    <xf numFmtId="0" fontId="27" fillId="12" borderId="33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3" fillId="35" borderId="36" xfId="0" applyFont="1" applyFill="1" applyBorder="1" applyAlignment="1">
      <alignment horizontal="center" vertical="center" textRotation="90"/>
    </xf>
    <xf numFmtId="0" fontId="43" fillId="35" borderId="37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 vertical="center" textRotation="90"/>
    </xf>
    <xf numFmtId="0" fontId="45" fillId="33" borderId="38" xfId="0" applyFont="1" applyFill="1" applyBorder="1" applyAlignment="1">
      <alignment horizontal="center" vertical="center"/>
    </xf>
    <xf numFmtId="16" fontId="46" fillId="33" borderId="39" xfId="0" applyNumberFormat="1" applyFont="1" applyFill="1" applyBorder="1" applyAlignment="1">
      <alignment horizontal="center" vertical="center" wrapText="1"/>
    </xf>
    <xf numFmtId="16" fontId="46" fillId="33" borderId="40" xfId="0" applyNumberFormat="1" applyFont="1" applyFill="1" applyBorder="1" applyAlignment="1">
      <alignment horizontal="center" vertical="center" wrapText="1"/>
    </xf>
    <xf numFmtId="16" fontId="46" fillId="33" borderId="41" xfId="0" applyNumberFormat="1" applyFont="1" applyFill="1" applyBorder="1" applyAlignment="1">
      <alignment horizontal="center" vertical="center" wrapText="1"/>
    </xf>
    <xf numFmtId="0" fontId="47" fillId="36" borderId="42" xfId="0" applyFont="1" applyFill="1" applyBorder="1" applyAlignment="1">
      <alignment horizontal="center" vertical="center" wrapText="1"/>
    </xf>
    <xf numFmtId="0" fontId="47" fillId="36" borderId="43" xfId="0" applyFont="1" applyFill="1" applyBorder="1" applyAlignment="1">
      <alignment horizontal="center" vertical="center" wrapText="1"/>
    </xf>
    <xf numFmtId="0" fontId="47" fillId="36" borderId="42" xfId="0" applyFont="1" applyFill="1" applyBorder="1" applyAlignment="1">
      <alignment horizontal="center" vertical="center"/>
    </xf>
    <xf numFmtId="0" fontId="47" fillId="36" borderId="43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horizontal="center" vertical="center" wrapText="1"/>
    </xf>
    <xf numFmtId="0" fontId="47" fillId="36" borderId="44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44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 wrapText="1"/>
    </xf>
    <xf numFmtId="0" fontId="46" fillId="33" borderId="46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 wrapText="1"/>
    </xf>
    <xf numFmtId="0" fontId="46" fillId="33" borderId="4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/>
    </xf>
    <xf numFmtId="0" fontId="48" fillId="36" borderId="44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44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44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.7109375" style="0" customWidth="1"/>
    <col min="2" max="2" width="25.421875" style="0" customWidth="1"/>
    <col min="5" max="7" width="6.7109375" style="0" customWidth="1"/>
    <col min="8" max="8" width="0.2890625" style="0" hidden="1" customWidth="1"/>
    <col min="9" max="17" width="6.7109375" style="0" customWidth="1"/>
  </cols>
  <sheetData>
    <row r="1" spans="1:18" ht="36" customHeight="1" thickBot="1">
      <c r="A1" s="41" t="s">
        <v>141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t="s">
        <v>152</v>
      </c>
    </row>
    <row r="2" spans="1:17" ht="48" customHeight="1" thickBot="1">
      <c r="A2" s="45" t="s">
        <v>0</v>
      </c>
      <c r="B2" s="47" t="s">
        <v>1</v>
      </c>
      <c r="C2" s="49" t="s">
        <v>2</v>
      </c>
      <c r="D2" s="49" t="s">
        <v>3</v>
      </c>
      <c r="E2" s="51" t="s">
        <v>4</v>
      </c>
      <c r="F2" s="53" t="s">
        <v>5</v>
      </c>
      <c r="G2" s="54"/>
      <c r="H2" s="54"/>
      <c r="I2" s="55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46"/>
      <c r="B3" s="48"/>
      <c r="C3" s="50"/>
      <c r="D3" s="50"/>
      <c r="E3" s="52"/>
      <c r="F3" s="25" t="s">
        <v>6</v>
      </c>
      <c r="G3" s="26" t="s">
        <v>7</v>
      </c>
      <c r="H3" s="26"/>
      <c r="I3" s="27" t="s">
        <v>8</v>
      </c>
      <c r="J3" s="25" t="s">
        <v>6</v>
      </c>
      <c r="K3" s="26" t="s">
        <v>7</v>
      </c>
      <c r="L3" s="26" t="s">
        <v>7</v>
      </c>
      <c r="M3" s="40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39" t="s">
        <v>153</v>
      </c>
      <c r="B4" s="19" t="s">
        <v>10</v>
      </c>
      <c r="C4" s="20">
        <v>2011</v>
      </c>
      <c r="D4" s="29" t="s">
        <v>11</v>
      </c>
      <c r="E4" s="21">
        <f aca="true" t="shared" si="0" ref="E4:E15">SUM(I4,M4,Q4)</f>
        <v>75</v>
      </c>
      <c r="F4" s="32">
        <v>10</v>
      </c>
      <c r="G4" s="23">
        <v>8</v>
      </c>
      <c r="H4" s="23"/>
      <c r="I4" s="24">
        <f aca="true" t="shared" si="1" ref="I4:I11">SUM(F4,G4,H4)</f>
        <v>18</v>
      </c>
      <c r="J4" s="22">
        <v>8</v>
      </c>
      <c r="K4" s="23">
        <v>11</v>
      </c>
      <c r="L4" s="23">
        <v>11</v>
      </c>
      <c r="M4" s="24">
        <f aca="true" t="shared" si="2" ref="M4:M15">SUM(J4,K4,L4)</f>
        <v>30</v>
      </c>
      <c r="N4" s="22">
        <v>8</v>
      </c>
      <c r="O4" s="23">
        <v>11</v>
      </c>
      <c r="P4" s="23">
        <v>8</v>
      </c>
      <c r="Q4" s="24">
        <f aca="true" t="shared" si="3" ref="Q4:Q15">SUM(N4,O4,P4)</f>
        <v>27</v>
      </c>
    </row>
    <row r="5" spans="1:17" ht="15" customHeight="1">
      <c r="A5" s="7" t="s">
        <v>153</v>
      </c>
      <c r="B5" s="1" t="s">
        <v>142</v>
      </c>
      <c r="C5" s="8">
        <v>2011</v>
      </c>
      <c r="D5" s="30" t="s">
        <v>11</v>
      </c>
      <c r="E5" s="13">
        <f t="shared" si="0"/>
        <v>75</v>
      </c>
      <c r="F5" s="33">
        <v>10</v>
      </c>
      <c r="G5" s="3">
        <v>11</v>
      </c>
      <c r="H5" s="3"/>
      <c r="I5" s="11">
        <f t="shared" si="1"/>
        <v>21</v>
      </c>
      <c r="J5" s="2">
        <v>8</v>
      </c>
      <c r="K5" s="3">
        <v>9</v>
      </c>
      <c r="L5" s="3">
        <v>9</v>
      </c>
      <c r="M5" s="11">
        <f t="shared" si="2"/>
        <v>26</v>
      </c>
      <c r="N5" s="2">
        <v>8</v>
      </c>
      <c r="O5" s="3">
        <v>9</v>
      </c>
      <c r="P5" s="3">
        <v>11</v>
      </c>
      <c r="Q5" s="11">
        <f t="shared" si="3"/>
        <v>28</v>
      </c>
    </row>
    <row r="6" spans="1:17" ht="15" customHeight="1">
      <c r="A6" s="7" t="s">
        <v>27</v>
      </c>
      <c r="B6" s="1" t="s">
        <v>18</v>
      </c>
      <c r="C6" s="8">
        <v>2011</v>
      </c>
      <c r="D6" s="30" t="s">
        <v>11</v>
      </c>
      <c r="E6" s="13">
        <f t="shared" si="0"/>
        <v>46.5</v>
      </c>
      <c r="F6" s="33">
        <v>10</v>
      </c>
      <c r="G6" s="3">
        <v>4</v>
      </c>
      <c r="H6" s="3"/>
      <c r="I6" s="11">
        <f t="shared" si="1"/>
        <v>14</v>
      </c>
      <c r="J6" s="2">
        <v>8</v>
      </c>
      <c r="K6" s="3">
        <v>3.5</v>
      </c>
      <c r="L6" s="3">
        <v>3</v>
      </c>
      <c r="M6" s="11">
        <f t="shared" si="2"/>
        <v>14.5</v>
      </c>
      <c r="N6" s="2">
        <v>8</v>
      </c>
      <c r="O6" s="3">
        <v>5</v>
      </c>
      <c r="P6" s="3">
        <v>5</v>
      </c>
      <c r="Q6" s="11">
        <f t="shared" si="3"/>
        <v>18</v>
      </c>
    </row>
    <row r="7" spans="1:17" ht="15" customHeight="1">
      <c r="A7" s="7" t="s">
        <v>29</v>
      </c>
      <c r="B7" s="1" t="s">
        <v>24</v>
      </c>
      <c r="C7" s="8"/>
      <c r="D7" s="30"/>
      <c r="E7" s="13">
        <f t="shared" si="0"/>
        <v>40</v>
      </c>
      <c r="F7" s="33">
        <v>0</v>
      </c>
      <c r="G7" s="3">
        <v>0</v>
      </c>
      <c r="H7" s="3"/>
      <c r="I7" s="11">
        <f t="shared" si="1"/>
        <v>0</v>
      </c>
      <c r="J7" s="2">
        <v>8</v>
      </c>
      <c r="K7" s="3">
        <v>5</v>
      </c>
      <c r="L7" s="3">
        <v>4</v>
      </c>
      <c r="M7" s="11">
        <f t="shared" si="2"/>
        <v>17</v>
      </c>
      <c r="N7" s="2">
        <v>8</v>
      </c>
      <c r="O7" s="3">
        <v>6</v>
      </c>
      <c r="P7" s="3">
        <v>9</v>
      </c>
      <c r="Q7" s="11">
        <f t="shared" si="3"/>
        <v>23</v>
      </c>
    </row>
    <row r="8" spans="1:17" ht="15" customHeight="1">
      <c r="A8" s="7" t="s">
        <v>15</v>
      </c>
      <c r="B8" s="1" t="s">
        <v>13</v>
      </c>
      <c r="C8" s="8">
        <v>2011</v>
      </c>
      <c r="D8" s="30" t="s">
        <v>11</v>
      </c>
      <c r="E8" s="13">
        <f t="shared" si="0"/>
        <v>36.5</v>
      </c>
      <c r="F8" s="33">
        <v>10</v>
      </c>
      <c r="G8" s="3">
        <v>7</v>
      </c>
      <c r="H8" s="3"/>
      <c r="I8" s="11">
        <f t="shared" si="1"/>
        <v>17</v>
      </c>
      <c r="J8" s="2">
        <v>8</v>
      </c>
      <c r="K8" s="3">
        <v>3.5</v>
      </c>
      <c r="L8" s="3">
        <v>8</v>
      </c>
      <c r="M8" s="11">
        <f t="shared" si="2"/>
        <v>19.5</v>
      </c>
      <c r="N8" s="2">
        <v>0</v>
      </c>
      <c r="O8" s="3">
        <v>0</v>
      </c>
      <c r="P8" s="3">
        <v>0</v>
      </c>
      <c r="Q8" s="11">
        <f t="shared" si="3"/>
        <v>0</v>
      </c>
    </row>
    <row r="9" spans="1:17" ht="15" customHeight="1">
      <c r="A9" s="7" t="s">
        <v>17</v>
      </c>
      <c r="B9" s="1" t="s">
        <v>14</v>
      </c>
      <c r="C9" s="8">
        <v>2011</v>
      </c>
      <c r="D9" s="30" t="s">
        <v>11</v>
      </c>
      <c r="E9" s="13">
        <f t="shared" si="0"/>
        <v>36.5</v>
      </c>
      <c r="F9" s="33">
        <v>10</v>
      </c>
      <c r="G9" s="3">
        <v>6</v>
      </c>
      <c r="H9" s="3"/>
      <c r="I9" s="11">
        <f t="shared" si="1"/>
        <v>16</v>
      </c>
      <c r="J9" s="2">
        <v>8</v>
      </c>
      <c r="K9" s="3">
        <v>6.5</v>
      </c>
      <c r="L9" s="3">
        <v>6</v>
      </c>
      <c r="M9" s="11">
        <f t="shared" si="2"/>
        <v>20.5</v>
      </c>
      <c r="N9" s="2">
        <v>0</v>
      </c>
      <c r="O9" s="3">
        <v>0</v>
      </c>
      <c r="P9" s="3">
        <v>0</v>
      </c>
      <c r="Q9" s="11">
        <f t="shared" si="3"/>
        <v>0</v>
      </c>
    </row>
    <row r="10" spans="1:17" ht="15" customHeight="1">
      <c r="A10" s="7" t="s">
        <v>19</v>
      </c>
      <c r="B10" s="1" t="s">
        <v>16</v>
      </c>
      <c r="C10" s="8">
        <v>2011</v>
      </c>
      <c r="D10" s="30" t="s">
        <v>11</v>
      </c>
      <c r="E10" s="13">
        <f t="shared" si="0"/>
        <v>34.5</v>
      </c>
      <c r="F10" s="33">
        <v>10</v>
      </c>
      <c r="G10" s="3">
        <v>5</v>
      </c>
      <c r="H10" s="3"/>
      <c r="I10" s="11">
        <f t="shared" si="1"/>
        <v>15</v>
      </c>
      <c r="J10" s="2">
        <v>8</v>
      </c>
      <c r="K10" s="3">
        <v>6.5</v>
      </c>
      <c r="L10" s="3">
        <v>5</v>
      </c>
      <c r="M10" s="11">
        <f t="shared" si="2"/>
        <v>19.5</v>
      </c>
      <c r="N10" s="2">
        <v>0</v>
      </c>
      <c r="O10" s="3">
        <v>0</v>
      </c>
      <c r="P10" s="3">
        <v>0</v>
      </c>
      <c r="Q10" s="11">
        <f t="shared" si="3"/>
        <v>0</v>
      </c>
    </row>
    <row r="11" spans="1:17" ht="15" customHeight="1">
      <c r="A11" s="7" t="s">
        <v>21</v>
      </c>
      <c r="B11" s="1" t="s">
        <v>20</v>
      </c>
      <c r="C11" s="8"/>
      <c r="D11" s="30"/>
      <c r="E11" s="13">
        <f t="shared" si="0"/>
        <v>23</v>
      </c>
      <c r="F11" s="33">
        <v>0</v>
      </c>
      <c r="G11" s="3">
        <v>0</v>
      </c>
      <c r="H11" s="3"/>
      <c r="I11" s="11">
        <f t="shared" si="1"/>
        <v>0</v>
      </c>
      <c r="J11" s="2">
        <v>8</v>
      </c>
      <c r="K11" s="3">
        <v>8</v>
      </c>
      <c r="L11" s="3">
        <v>7</v>
      </c>
      <c r="M11" s="11">
        <f t="shared" si="2"/>
        <v>23</v>
      </c>
      <c r="N11" s="2">
        <v>0</v>
      </c>
      <c r="O11" s="3">
        <v>0</v>
      </c>
      <c r="P11" s="3">
        <v>0</v>
      </c>
      <c r="Q11" s="11">
        <f t="shared" si="3"/>
        <v>0</v>
      </c>
    </row>
    <row r="12" spans="1:17" ht="15" customHeight="1">
      <c r="A12" s="7" t="s">
        <v>23</v>
      </c>
      <c r="B12" s="1" t="s">
        <v>147</v>
      </c>
      <c r="C12" s="8">
        <v>2011</v>
      </c>
      <c r="D12" s="30" t="s">
        <v>11</v>
      </c>
      <c r="E12" s="13">
        <f t="shared" si="0"/>
        <v>22</v>
      </c>
      <c r="F12" s="33">
        <v>0</v>
      </c>
      <c r="G12" s="3">
        <v>0</v>
      </c>
      <c r="H12" s="3"/>
      <c r="I12" s="11">
        <v>0</v>
      </c>
      <c r="J12" s="2">
        <v>0</v>
      </c>
      <c r="K12" s="3">
        <v>0</v>
      </c>
      <c r="L12" s="3">
        <v>0</v>
      </c>
      <c r="M12" s="11">
        <f t="shared" si="2"/>
        <v>0</v>
      </c>
      <c r="N12" s="2">
        <v>8</v>
      </c>
      <c r="O12" s="3">
        <v>8</v>
      </c>
      <c r="P12" s="3">
        <v>6</v>
      </c>
      <c r="Q12" s="11">
        <f t="shared" si="3"/>
        <v>22</v>
      </c>
    </row>
    <row r="13" spans="1:17" ht="15" customHeight="1">
      <c r="A13" s="7" t="s">
        <v>37</v>
      </c>
      <c r="B13" s="1" t="s">
        <v>22</v>
      </c>
      <c r="C13" s="8">
        <v>2011</v>
      </c>
      <c r="D13" s="30" t="s">
        <v>11</v>
      </c>
      <c r="E13" s="13">
        <f t="shared" si="0"/>
        <v>19</v>
      </c>
      <c r="F13" s="33">
        <v>10</v>
      </c>
      <c r="G13" s="3">
        <v>9</v>
      </c>
      <c r="H13" s="3"/>
      <c r="I13" s="11">
        <f>SUM(F13,G13,H13)</f>
        <v>19</v>
      </c>
      <c r="J13" s="2">
        <v>0</v>
      </c>
      <c r="K13" s="3">
        <v>0</v>
      </c>
      <c r="L13" s="3">
        <v>0</v>
      </c>
      <c r="M13" s="11">
        <f t="shared" si="2"/>
        <v>0</v>
      </c>
      <c r="N13" s="2">
        <v>0</v>
      </c>
      <c r="O13" s="3">
        <v>0</v>
      </c>
      <c r="P13" s="3">
        <v>0</v>
      </c>
      <c r="Q13" s="11">
        <f t="shared" si="3"/>
        <v>0</v>
      </c>
    </row>
    <row r="14" spans="1:17" ht="15" customHeight="1">
      <c r="A14" s="7" t="s">
        <v>39</v>
      </c>
      <c r="B14" s="1" t="s">
        <v>146</v>
      </c>
      <c r="C14" s="8">
        <v>2012</v>
      </c>
      <c r="D14" s="30" t="s">
        <v>11</v>
      </c>
      <c r="E14" s="13">
        <f t="shared" si="0"/>
        <v>16</v>
      </c>
      <c r="F14" s="33">
        <v>0</v>
      </c>
      <c r="G14" s="3">
        <v>0</v>
      </c>
      <c r="H14" s="3"/>
      <c r="I14" s="11">
        <f>SUM(F14,G14,H14)</f>
        <v>0</v>
      </c>
      <c r="J14" s="2">
        <v>0</v>
      </c>
      <c r="K14" s="3">
        <v>0</v>
      </c>
      <c r="L14" s="3">
        <v>0</v>
      </c>
      <c r="M14" s="11">
        <f t="shared" si="2"/>
        <v>0</v>
      </c>
      <c r="N14" s="2">
        <v>8</v>
      </c>
      <c r="O14" s="3">
        <v>4</v>
      </c>
      <c r="P14" s="3">
        <v>4</v>
      </c>
      <c r="Q14" s="11">
        <f t="shared" si="3"/>
        <v>16</v>
      </c>
    </row>
    <row r="15" spans="1:17" ht="15" customHeight="1" thickBot="1">
      <c r="A15" s="9"/>
      <c r="B15" s="4"/>
      <c r="C15" s="10"/>
      <c r="D15" s="31"/>
      <c r="E15" s="14">
        <f t="shared" si="0"/>
        <v>0</v>
      </c>
      <c r="F15" s="34"/>
      <c r="G15" s="6"/>
      <c r="H15" s="6"/>
      <c r="I15" s="12">
        <f>SUM(F15,G15,H15)</f>
        <v>0</v>
      </c>
      <c r="J15" s="5"/>
      <c r="K15" s="6"/>
      <c r="L15" s="6"/>
      <c r="M15" s="12">
        <f t="shared" si="2"/>
        <v>0</v>
      </c>
      <c r="N15" s="5"/>
      <c r="O15" s="6"/>
      <c r="P15" s="6"/>
      <c r="Q15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D2:D3"/>
    <mergeCell ref="J2:M2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7109375" style="0" customWidth="1"/>
    <col min="2" max="2" width="28.7109375" style="0" customWidth="1"/>
    <col min="5" max="5" width="6.7109375" style="0" customWidth="1"/>
    <col min="6" max="6" width="5.57421875" style="0" customWidth="1"/>
    <col min="7" max="7" width="6.7109375" style="0" customWidth="1"/>
    <col min="8" max="8" width="0.13671875" style="0" customWidth="1"/>
    <col min="9" max="9" width="6.7109375" style="0" customWidth="1"/>
    <col min="10" max="10" width="5.28125" style="0" customWidth="1"/>
    <col min="11" max="13" width="6.7109375" style="0" customWidth="1"/>
    <col min="14" max="14" width="5.57421875" style="0" customWidth="1"/>
    <col min="15" max="17" width="6.7109375" style="0" customWidth="1"/>
  </cols>
  <sheetData>
    <row r="1" spans="1:17" ht="36" customHeight="1" thickBot="1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53" t="s">
        <v>5</v>
      </c>
      <c r="G2" s="54"/>
      <c r="H2" s="54"/>
      <c r="I2" s="55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46"/>
      <c r="B3" s="57"/>
      <c r="C3" s="50"/>
      <c r="D3" s="50"/>
      <c r="E3" s="52"/>
      <c r="F3" s="25" t="s">
        <v>6</v>
      </c>
      <c r="G3" s="26" t="s">
        <v>7</v>
      </c>
      <c r="H3" s="26"/>
      <c r="I3" s="27" t="s">
        <v>8</v>
      </c>
      <c r="J3" s="25" t="s">
        <v>6</v>
      </c>
      <c r="K3" s="26" t="s">
        <v>7</v>
      </c>
      <c r="L3" s="26" t="s">
        <v>7</v>
      </c>
      <c r="M3" s="28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39" t="s">
        <v>9</v>
      </c>
      <c r="B4" s="19" t="s">
        <v>25</v>
      </c>
      <c r="C4" s="20">
        <v>2010</v>
      </c>
      <c r="D4" s="29" t="s">
        <v>11</v>
      </c>
      <c r="E4" s="21">
        <f aca="true" t="shared" si="0" ref="E4:E26">SUM(I4,M4,Q4)</f>
        <v>81</v>
      </c>
      <c r="F4" s="32">
        <v>10</v>
      </c>
      <c r="G4" s="23">
        <v>11</v>
      </c>
      <c r="H4" s="23"/>
      <c r="I4" s="24">
        <f aca="true" t="shared" si="1" ref="I4:I26">SUM(F4,G4,H4)</f>
        <v>21</v>
      </c>
      <c r="J4" s="22">
        <v>8</v>
      </c>
      <c r="K4" s="23">
        <v>11</v>
      </c>
      <c r="L4" s="23">
        <v>11</v>
      </c>
      <c r="M4" s="24">
        <f aca="true" t="shared" si="2" ref="M4:M26">SUM(J4,K4,L4)</f>
        <v>30</v>
      </c>
      <c r="N4" s="22">
        <v>8</v>
      </c>
      <c r="O4" s="23">
        <v>11</v>
      </c>
      <c r="P4" s="23">
        <v>11</v>
      </c>
      <c r="Q4" s="24">
        <f aca="true" t="shared" si="3" ref="Q4:Q26">SUM(N4,O4,P4)</f>
        <v>30</v>
      </c>
    </row>
    <row r="5" spans="1:17" ht="15" customHeight="1">
      <c r="A5" s="7" t="s">
        <v>12</v>
      </c>
      <c r="B5" s="1" t="s">
        <v>28</v>
      </c>
      <c r="C5" s="8">
        <v>2010</v>
      </c>
      <c r="D5" s="30" t="s">
        <v>11</v>
      </c>
      <c r="E5" s="13">
        <f t="shared" si="0"/>
        <v>55</v>
      </c>
      <c r="F5" s="33">
        <v>10</v>
      </c>
      <c r="G5" s="3">
        <v>0</v>
      </c>
      <c r="H5" s="3"/>
      <c r="I5" s="11">
        <f t="shared" si="1"/>
        <v>10</v>
      </c>
      <c r="J5" s="2">
        <v>8</v>
      </c>
      <c r="K5" s="3">
        <v>8</v>
      </c>
      <c r="L5" s="3">
        <v>7</v>
      </c>
      <c r="M5" s="11">
        <f t="shared" si="2"/>
        <v>23</v>
      </c>
      <c r="N5" s="2">
        <v>8</v>
      </c>
      <c r="O5" s="3">
        <v>7</v>
      </c>
      <c r="P5" s="3">
        <v>7</v>
      </c>
      <c r="Q5" s="11">
        <f t="shared" si="3"/>
        <v>22</v>
      </c>
    </row>
    <row r="6" spans="1:17" ht="15" customHeight="1">
      <c r="A6" s="7" t="s">
        <v>27</v>
      </c>
      <c r="B6" s="1" t="s">
        <v>33</v>
      </c>
      <c r="C6" s="8">
        <v>2010</v>
      </c>
      <c r="D6" s="30" t="s">
        <v>11</v>
      </c>
      <c r="E6" s="13">
        <f t="shared" si="0"/>
        <v>41</v>
      </c>
      <c r="F6" s="33">
        <v>10</v>
      </c>
      <c r="G6" s="3">
        <v>5</v>
      </c>
      <c r="H6" s="3"/>
      <c r="I6" s="11">
        <f t="shared" si="1"/>
        <v>15</v>
      </c>
      <c r="J6" s="2">
        <v>8</v>
      </c>
      <c r="K6" s="3">
        <v>2</v>
      </c>
      <c r="L6" s="3">
        <v>0</v>
      </c>
      <c r="M6" s="11">
        <f t="shared" si="2"/>
        <v>10</v>
      </c>
      <c r="N6" s="2">
        <v>8</v>
      </c>
      <c r="O6" s="3">
        <v>5</v>
      </c>
      <c r="P6" s="3">
        <v>3</v>
      </c>
      <c r="Q6" s="11">
        <f t="shared" si="3"/>
        <v>16</v>
      </c>
    </row>
    <row r="7" spans="1:17" ht="15" customHeight="1">
      <c r="A7" s="7" t="s">
        <v>29</v>
      </c>
      <c r="B7" s="1" t="s">
        <v>42</v>
      </c>
      <c r="C7" s="8">
        <v>2010</v>
      </c>
      <c r="D7" s="30" t="s">
        <v>11</v>
      </c>
      <c r="E7" s="13">
        <f t="shared" si="0"/>
        <v>37</v>
      </c>
      <c r="F7" s="33">
        <v>10</v>
      </c>
      <c r="G7" s="3">
        <v>6</v>
      </c>
      <c r="H7" s="3"/>
      <c r="I7" s="11">
        <f t="shared" si="1"/>
        <v>16</v>
      </c>
      <c r="J7" s="2">
        <v>0</v>
      </c>
      <c r="K7" s="3">
        <v>0</v>
      </c>
      <c r="L7" s="3">
        <v>0</v>
      </c>
      <c r="M7" s="11">
        <f t="shared" si="2"/>
        <v>0</v>
      </c>
      <c r="N7" s="2">
        <v>8</v>
      </c>
      <c r="O7" s="3">
        <v>8</v>
      </c>
      <c r="P7" s="3">
        <v>5</v>
      </c>
      <c r="Q7" s="11">
        <f t="shared" si="3"/>
        <v>21</v>
      </c>
    </row>
    <row r="8" spans="1:17" ht="15" customHeight="1">
      <c r="A8" s="7" t="s">
        <v>15</v>
      </c>
      <c r="B8" s="1" t="s">
        <v>32</v>
      </c>
      <c r="C8" s="8">
        <v>2010</v>
      </c>
      <c r="D8" s="30" t="s">
        <v>11</v>
      </c>
      <c r="E8" s="13">
        <f t="shared" si="0"/>
        <v>36.5</v>
      </c>
      <c r="F8" s="33">
        <v>10</v>
      </c>
      <c r="G8" s="3">
        <v>4</v>
      </c>
      <c r="H8" s="3"/>
      <c r="I8" s="11">
        <f t="shared" si="1"/>
        <v>14</v>
      </c>
      <c r="J8" s="2">
        <v>8</v>
      </c>
      <c r="K8" s="3">
        <v>3.5</v>
      </c>
      <c r="L8" s="3">
        <v>0</v>
      </c>
      <c r="M8" s="11">
        <f t="shared" si="2"/>
        <v>11.5</v>
      </c>
      <c r="N8" s="2">
        <v>8</v>
      </c>
      <c r="O8" s="3">
        <v>1</v>
      </c>
      <c r="P8" s="3">
        <v>2</v>
      </c>
      <c r="Q8" s="11">
        <f t="shared" si="3"/>
        <v>11</v>
      </c>
    </row>
    <row r="9" spans="1:17" ht="15" customHeight="1">
      <c r="A9" s="7" t="s">
        <v>17</v>
      </c>
      <c r="B9" s="1" t="s">
        <v>26</v>
      </c>
      <c r="C9" s="8">
        <v>2010</v>
      </c>
      <c r="D9" s="30" t="s">
        <v>11</v>
      </c>
      <c r="E9" s="13">
        <f t="shared" si="0"/>
        <v>33.5</v>
      </c>
      <c r="F9" s="33">
        <v>10</v>
      </c>
      <c r="G9" s="3">
        <v>7</v>
      </c>
      <c r="H9" s="3"/>
      <c r="I9" s="11">
        <f t="shared" si="1"/>
        <v>17</v>
      </c>
      <c r="J9" s="2">
        <v>8</v>
      </c>
      <c r="K9" s="3">
        <v>5.5</v>
      </c>
      <c r="L9" s="3">
        <v>3</v>
      </c>
      <c r="M9" s="11">
        <f t="shared" si="2"/>
        <v>16.5</v>
      </c>
      <c r="N9" s="2">
        <v>0</v>
      </c>
      <c r="O9" s="3">
        <v>0</v>
      </c>
      <c r="P9" s="3">
        <v>0</v>
      </c>
      <c r="Q9" s="11">
        <f t="shared" si="3"/>
        <v>0</v>
      </c>
    </row>
    <row r="10" spans="1:17" ht="15" customHeight="1">
      <c r="A10" s="7" t="s">
        <v>19</v>
      </c>
      <c r="B10" s="1" t="s">
        <v>44</v>
      </c>
      <c r="C10" s="8">
        <v>2010</v>
      </c>
      <c r="D10" s="30" t="s">
        <v>11</v>
      </c>
      <c r="E10" s="13">
        <f t="shared" si="0"/>
        <v>31</v>
      </c>
      <c r="F10" s="33">
        <v>0</v>
      </c>
      <c r="G10" s="3">
        <v>0</v>
      </c>
      <c r="H10" s="3"/>
      <c r="I10" s="11">
        <f t="shared" si="1"/>
        <v>0</v>
      </c>
      <c r="J10" s="2">
        <v>8</v>
      </c>
      <c r="K10" s="3">
        <v>0</v>
      </c>
      <c r="L10" s="3">
        <v>5</v>
      </c>
      <c r="M10" s="11">
        <f t="shared" si="2"/>
        <v>13</v>
      </c>
      <c r="N10" s="2">
        <v>8</v>
      </c>
      <c r="O10" s="3">
        <v>6</v>
      </c>
      <c r="P10" s="3">
        <v>4</v>
      </c>
      <c r="Q10" s="11">
        <f t="shared" si="3"/>
        <v>18</v>
      </c>
    </row>
    <row r="11" spans="1:17" ht="15" customHeight="1">
      <c r="A11" s="7" t="s">
        <v>21</v>
      </c>
      <c r="B11" s="1" t="s">
        <v>30</v>
      </c>
      <c r="C11" s="8">
        <v>2010</v>
      </c>
      <c r="D11" s="30" t="s">
        <v>11</v>
      </c>
      <c r="E11" s="13">
        <f t="shared" si="0"/>
        <v>30.5</v>
      </c>
      <c r="F11" s="33">
        <v>10</v>
      </c>
      <c r="G11" s="3">
        <v>9</v>
      </c>
      <c r="H11" s="3"/>
      <c r="I11" s="11">
        <f t="shared" si="1"/>
        <v>19</v>
      </c>
      <c r="J11" s="2">
        <v>8</v>
      </c>
      <c r="K11" s="3">
        <v>3.5</v>
      </c>
      <c r="L11" s="3">
        <v>0</v>
      </c>
      <c r="M11" s="11">
        <f t="shared" si="2"/>
        <v>11.5</v>
      </c>
      <c r="N11" s="2">
        <v>0</v>
      </c>
      <c r="O11" s="3">
        <v>0</v>
      </c>
      <c r="P11" s="3">
        <v>0</v>
      </c>
      <c r="Q11" s="11">
        <f t="shared" si="3"/>
        <v>0</v>
      </c>
    </row>
    <row r="12" spans="1:17" ht="15" customHeight="1">
      <c r="A12" s="7" t="s">
        <v>23</v>
      </c>
      <c r="B12" s="1" t="s">
        <v>49</v>
      </c>
      <c r="C12" s="8">
        <v>2010</v>
      </c>
      <c r="D12" s="30" t="s">
        <v>11</v>
      </c>
      <c r="E12" s="13">
        <f t="shared" si="0"/>
        <v>30</v>
      </c>
      <c r="F12" s="33">
        <v>10</v>
      </c>
      <c r="G12" s="3">
        <v>0</v>
      </c>
      <c r="H12" s="3"/>
      <c r="I12" s="11">
        <f t="shared" si="1"/>
        <v>10</v>
      </c>
      <c r="J12" s="2">
        <v>0</v>
      </c>
      <c r="K12" s="3">
        <v>0</v>
      </c>
      <c r="L12" s="3">
        <v>0</v>
      </c>
      <c r="M12" s="11">
        <f t="shared" si="2"/>
        <v>0</v>
      </c>
      <c r="N12" s="2">
        <v>8</v>
      </c>
      <c r="O12" s="3">
        <v>3</v>
      </c>
      <c r="P12" s="3">
        <v>9</v>
      </c>
      <c r="Q12" s="11">
        <f t="shared" si="3"/>
        <v>20</v>
      </c>
    </row>
    <row r="13" spans="1:17" ht="15" customHeight="1">
      <c r="A13" s="7" t="s">
        <v>37</v>
      </c>
      <c r="B13" s="1" t="s">
        <v>31</v>
      </c>
      <c r="C13" s="8">
        <v>2010</v>
      </c>
      <c r="D13" s="30" t="s">
        <v>11</v>
      </c>
      <c r="E13" s="13">
        <f t="shared" si="0"/>
        <v>28.5</v>
      </c>
      <c r="F13" s="33">
        <v>10</v>
      </c>
      <c r="G13" s="3">
        <v>1</v>
      </c>
      <c r="H13" s="3"/>
      <c r="I13" s="11">
        <f t="shared" si="1"/>
        <v>11</v>
      </c>
      <c r="J13" s="2">
        <v>8</v>
      </c>
      <c r="K13" s="3">
        <v>5.5</v>
      </c>
      <c r="L13" s="3">
        <v>4</v>
      </c>
      <c r="M13" s="11">
        <f t="shared" si="2"/>
        <v>17.5</v>
      </c>
      <c r="N13" s="2">
        <v>0</v>
      </c>
      <c r="O13" s="3">
        <v>0</v>
      </c>
      <c r="P13" s="3">
        <v>0</v>
      </c>
      <c r="Q13" s="11">
        <f t="shared" si="3"/>
        <v>0</v>
      </c>
    </row>
    <row r="14" spans="1:17" ht="15" customHeight="1">
      <c r="A14" s="7" t="s">
        <v>154</v>
      </c>
      <c r="B14" s="1" t="s">
        <v>34</v>
      </c>
      <c r="C14" s="8">
        <v>2010</v>
      </c>
      <c r="D14" s="30"/>
      <c r="E14" s="13">
        <f t="shared" si="0"/>
        <v>25</v>
      </c>
      <c r="F14" s="33">
        <v>0</v>
      </c>
      <c r="G14" s="3">
        <v>0</v>
      </c>
      <c r="H14" s="3"/>
      <c r="I14" s="11">
        <f t="shared" si="1"/>
        <v>0</v>
      </c>
      <c r="J14" s="2">
        <v>8</v>
      </c>
      <c r="K14" s="3">
        <v>9</v>
      </c>
      <c r="L14" s="3">
        <v>8</v>
      </c>
      <c r="M14" s="11">
        <f t="shared" si="2"/>
        <v>25</v>
      </c>
      <c r="N14" s="2">
        <v>0</v>
      </c>
      <c r="O14" s="3">
        <v>0</v>
      </c>
      <c r="P14" s="3">
        <v>0</v>
      </c>
      <c r="Q14" s="11">
        <f t="shared" si="3"/>
        <v>0</v>
      </c>
    </row>
    <row r="15" spans="1:17" ht="15" customHeight="1">
      <c r="A15" s="7" t="s">
        <v>154</v>
      </c>
      <c r="B15" s="1" t="s">
        <v>149</v>
      </c>
      <c r="C15" s="8">
        <v>2010</v>
      </c>
      <c r="D15" s="30"/>
      <c r="E15" s="13">
        <f t="shared" si="0"/>
        <v>25</v>
      </c>
      <c r="F15" s="33">
        <v>0</v>
      </c>
      <c r="G15" s="3">
        <v>0</v>
      </c>
      <c r="H15" s="3"/>
      <c r="I15" s="11">
        <f t="shared" si="1"/>
        <v>0</v>
      </c>
      <c r="J15" s="2">
        <v>0</v>
      </c>
      <c r="K15" s="3">
        <v>0</v>
      </c>
      <c r="L15" s="3">
        <v>0</v>
      </c>
      <c r="M15" s="11">
        <f t="shared" si="2"/>
        <v>0</v>
      </c>
      <c r="N15" s="2">
        <v>8</v>
      </c>
      <c r="O15" s="3">
        <v>9</v>
      </c>
      <c r="P15" s="3">
        <v>8</v>
      </c>
      <c r="Q15" s="11">
        <f t="shared" si="3"/>
        <v>25</v>
      </c>
    </row>
    <row r="16" spans="1:17" ht="15" customHeight="1">
      <c r="A16" s="7" t="s">
        <v>66</v>
      </c>
      <c r="B16" s="1" t="s">
        <v>35</v>
      </c>
      <c r="C16" s="8">
        <v>2010</v>
      </c>
      <c r="D16" s="30" t="s">
        <v>36</v>
      </c>
      <c r="E16" s="13">
        <f t="shared" si="0"/>
        <v>21</v>
      </c>
      <c r="F16" s="33">
        <v>0</v>
      </c>
      <c r="G16" s="3">
        <v>0</v>
      </c>
      <c r="H16" s="3"/>
      <c r="I16" s="11">
        <f t="shared" si="1"/>
        <v>0</v>
      </c>
      <c r="J16" s="2">
        <v>8</v>
      </c>
      <c r="K16" s="3">
        <v>7</v>
      </c>
      <c r="L16" s="3">
        <v>6</v>
      </c>
      <c r="M16" s="11">
        <f t="shared" si="2"/>
        <v>21</v>
      </c>
      <c r="N16" s="2">
        <v>0</v>
      </c>
      <c r="O16" s="3">
        <v>0</v>
      </c>
      <c r="P16" s="3">
        <v>0</v>
      </c>
      <c r="Q16" s="11">
        <f t="shared" si="3"/>
        <v>0</v>
      </c>
    </row>
    <row r="17" spans="1:17" ht="15" customHeight="1">
      <c r="A17" s="7" t="s">
        <v>155</v>
      </c>
      <c r="B17" s="1" t="s">
        <v>38</v>
      </c>
      <c r="C17" s="8">
        <v>2010</v>
      </c>
      <c r="D17" s="30" t="s">
        <v>11</v>
      </c>
      <c r="E17" s="13">
        <f t="shared" si="0"/>
        <v>18</v>
      </c>
      <c r="F17" s="33">
        <v>10</v>
      </c>
      <c r="G17" s="3">
        <v>8</v>
      </c>
      <c r="H17" s="3"/>
      <c r="I17" s="11">
        <f t="shared" si="1"/>
        <v>18</v>
      </c>
      <c r="J17" s="2">
        <v>0</v>
      </c>
      <c r="K17" s="3">
        <v>0</v>
      </c>
      <c r="L17" s="3">
        <v>0</v>
      </c>
      <c r="M17" s="11">
        <f t="shared" si="2"/>
        <v>0</v>
      </c>
      <c r="N17" s="2">
        <v>0</v>
      </c>
      <c r="O17" s="3">
        <v>0</v>
      </c>
      <c r="P17" s="3">
        <v>0</v>
      </c>
      <c r="Q17" s="11">
        <f t="shared" si="3"/>
        <v>0</v>
      </c>
    </row>
    <row r="18" spans="1:17" ht="15" customHeight="1">
      <c r="A18" s="7" t="s">
        <v>155</v>
      </c>
      <c r="B18" s="1" t="s">
        <v>148</v>
      </c>
      <c r="C18" s="8">
        <v>2010</v>
      </c>
      <c r="D18" s="30" t="s">
        <v>48</v>
      </c>
      <c r="E18" s="13">
        <f t="shared" si="0"/>
        <v>18</v>
      </c>
      <c r="F18" s="33">
        <v>0</v>
      </c>
      <c r="G18" s="3">
        <v>0</v>
      </c>
      <c r="H18" s="3"/>
      <c r="I18" s="11">
        <f t="shared" si="1"/>
        <v>0</v>
      </c>
      <c r="J18" s="2">
        <v>0</v>
      </c>
      <c r="K18" s="3">
        <v>0</v>
      </c>
      <c r="L18" s="3">
        <v>0</v>
      </c>
      <c r="M18" s="11">
        <f t="shared" si="2"/>
        <v>0</v>
      </c>
      <c r="N18" s="2">
        <v>8</v>
      </c>
      <c r="O18" s="3">
        <v>4</v>
      </c>
      <c r="P18" s="3">
        <v>6</v>
      </c>
      <c r="Q18" s="11">
        <f t="shared" si="3"/>
        <v>18</v>
      </c>
    </row>
    <row r="19" spans="1:17" ht="15" customHeight="1">
      <c r="A19" s="7" t="s">
        <v>120</v>
      </c>
      <c r="B19" s="1" t="s">
        <v>40</v>
      </c>
      <c r="C19" s="8">
        <v>2010</v>
      </c>
      <c r="D19" s="30" t="s">
        <v>11</v>
      </c>
      <c r="E19" s="13">
        <f t="shared" si="0"/>
        <v>17</v>
      </c>
      <c r="F19" s="33">
        <v>0</v>
      </c>
      <c r="G19" s="3">
        <v>0</v>
      </c>
      <c r="H19" s="3"/>
      <c r="I19" s="11">
        <f t="shared" si="1"/>
        <v>0</v>
      </c>
      <c r="J19" s="2">
        <v>8</v>
      </c>
      <c r="K19" s="3">
        <v>0</v>
      </c>
      <c r="L19" s="3">
        <v>9</v>
      </c>
      <c r="M19" s="11">
        <f t="shared" si="2"/>
        <v>17</v>
      </c>
      <c r="N19" s="2">
        <v>0</v>
      </c>
      <c r="O19" s="3">
        <v>0</v>
      </c>
      <c r="P19" s="3">
        <v>0</v>
      </c>
      <c r="Q19" s="11">
        <f t="shared" si="3"/>
        <v>0</v>
      </c>
    </row>
    <row r="20" spans="1:17" ht="15" customHeight="1">
      <c r="A20" s="7" t="s">
        <v>122</v>
      </c>
      <c r="B20" s="1" t="s">
        <v>43</v>
      </c>
      <c r="C20" s="8">
        <v>2010</v>
      </c>
      <c r="D20" s="30" t="s">
        <v>11</v>
      </c>
      <c r="E20" s="13">
        <f t="shared" si="0"/>
        <v>13</v>
      </c>
      <c r="F20" s="33">
        <v>10</v>
      </c>
      <c r="G20" s="3">
        <v>3</v>
      </c>
      <c r="H20" s="3"/>
      <c r="I20" s="11">
        <f t="shared" si="1"/>
        <v>13</v>
      </c>
      <c r="J20" s="2">
        <v>0</v>
      </c>
      <c r="K20" s="3">
        <v>0</v>
      </c>
      <c r="L20" s="3">
        <v>0</v>
      </c>
      <c r="M20" s="11">
        <f t="shared" si="2"/>
        <v>0</v>
      </c>
      <c r="N20" s="2">
        <v>0</v>
      </c>
      <c r="O20" s="3">
        <v>0</v>
      </c>
      <c r="P20" s="3">
        <v>0</v>
      </c>
      <c r="Q20" s="11">
        <f t="shared" si="3"/>
        <v>0</v>
      </c>
    </row>
    <row r="21" spans="1:17" ht="15" customHeight="1">
      <c r="A21" s="7" t="s">
        <v>156</v>
      </c>
      <c r="B21" s="1" t="s">
        <v>46</v>
      </c>
      <c r="C21" s="8">
        <v>2010</v>
      </c>
      <c r="D21" s="30" t="s">
        <v>57</v>
      </c>
      <c r="E21" s="13">
        <f t="shared" si="0"/>
        <v>12</v>
      </c>
      <c r="F21" s="33">
        <v>10</v>
      </c>
      <c r="G21" s="3">
        <v>2</v>
      </c>
      <c r="H21" s="3"/>
      <c r="I21" s="11">
        <f t="shared" si="1"/>
        <v>12</v>
      </c>
      <c r="J21" s="2">
        <v>0</v>
      </c>
      <c r="K21" s="3">
        <v>0</v>
      </c>
      <c r="L21" s="3">
        <v>0</v>
      </c>
      <c r="M21" s="11">
        <f t="shared" si="2"/>
        <v>0</v>
      </c>
      <c r="N21" s="2">
        <v>0</v>
      </c>
      <c r="O21" s="3">
        <v>0</v>
      </c>
      <c r="P21" s="3">
        <v>0</v>
      </c>
      <c r="Q21" s="11">
        <f t="shared" si="3"/>
        <v>0</v>
      </c>
    </row>
    <row r="22" spans="1:17" ht="15" customHeight="1">
      <c r="A22" s="7" t="s">
        <v>157</v>
      </c>
      <c r="B22" s="1" t="s">
        <v>47</v>
      </c>
      <c r="C22" s="8">
        <v>2010</v>
      </c>
      <c r="D22" s="30" t="s">
        <v>48</v>
      </c>
      <c r="E22" s="13">
        <f t="shared" si="0"/>
        <v>10</v>
      </c>
      <c r="F22" s="33">
        <v>10</v>
      </c>
      <c r="G22" s="3">
        <v>0</v>
      </c>
      <c r="H22" s="3"/>
      <c r="I22" s="11">
        <f t="shared" si="1"/>
        <v>10</v>
      </c>
      <c r="J22" s="2">
        <v>0</v>
      </c>
      <c r="K22" s="3">
        <v>0</v>
      </c>
      <c r="L22" s="3">
        <v>0</v>
      </c>
      <c r="M22" s="11">
        <f t="shared" si="2"/>
        <v>0</v>
      </c>
      <c r="N22" s="2">
        <v>0</v>
      </c>
      <c r="O22" s="3">
        <v>0</v>
      </c>
      <c r="P22" s="3">
        <v>0</v>
      </c>
      <c r="Q22" s="11">
        <f t="shared" si="3"/>
        <v>0</v>
      </c>
    </row>
    <row r="23" spans="1:17" ht="15" customHeight="1">
      <c r="A23" s="7" t="s">
        <v>157</v>
      </c>
      <c r="B23" s="1" t="s">
        <v>50</v>
      </c>
      <c r="C23" s="8">
        <v>2010</v>
      </c>
      <c r="D23" s="30" t="s">
        <v>36</v>
      </c>
      <c r="E23" s="13">
        <f t="shared" si="0"/>
        <v>10</v>
      </c>
      <c r="F23" s="33">
        <v>0</v>
      </c>
      <c r="G23" s="3">
        <v>0</v>
      </c>
      <c r="H23" s="3"/>
      <c r="I23" s="11">
        <f t="shared" si="1"/>
        <v>0</v>
      </c>
      <c r="J23" s="2">
        <v>8</v>
      </c>
      <c r="K23" s="3">
        <v>1</v>
      </c>
      <c r="L23" s="3">
        <v>1</v>
      </c>
      <c r="M23" s="11">
        <f t="shared" si="2"/>
        <v>10</v>
      </c>
      <c r="N23" s="2">
        <v>0</v>
      </c>
      <c r="O23" s="3">
        <v>0</v>
      </c>
      <c r="P23" s="3">
        <v>0</v>
      </c>
      <c r="Q23" s="11">
        <f t="shared" si="3"/>
        <v>0</v>
      </c>
    </row>
    <row r="24" spans="1:17" ht="15" customHeight="1">
      <c r="A24" s="7" t="s">
        <v>157</v>
      </c>
      <c r="B24" s="1" t="s">
        <v>51</v>
      </c>
      <c r="C24" s="8">
        <v>2010</v>
      </c>
      <c r="D24" s="30"/>
      <c r="E24" s="13">
        <f t="shared" si="0"/>
        <v>10</v>
      </c>
      <c r="F24" s="33">
        <v>0</v>
      </c>
      <c r="G24" s="3">
        <v>0</v>
      </c>
      <c r="H24" s="3"/>
      <c r="I24" s="11">
        <f t="shared" si="1"/>
        <v>0</v>
      </c>
      <c r="J24" s="2">
        <v>8</v>
      </c>
      <c r="K24" s="3">
        <v>0</v>
      </c>
      <c r="L24" s="3">
        <v>2</v>
      </c>
      <c r="M24" s="11">
        <f t="shared" si="2"/>
        <v>10</v>
      </c>
      <c r="N24" s="2">
        <v>0</v>
      </c>
      <c r="O24" s="3">
        <v>0</v>
      </c>
      <c r="P24" s="3">
        <v>0</v>
      </c>
      <c r="Q24" s="11">
        <f t="shared" si="3"/>
        <v>0</v>
      </c>
    </row>
    <row r="25" spans="1:17" ht="15" customHeight="1">
      <c r="A25" s="7" t="s">
        <v>158</v>
      </c>
      <c r="B25" s="1" t="s">
        <v>53</v>
      </c>
      <c r="C25" s="8">
        <v>2010</v>
      </c>
      <c r="D25" s="30"/>
      <c r="E25" s="13">
        <f t="shared" si="0"/>
        <v>8</v>
      </c>
      <c r="F25" s="33">
        <v>0</v>
      </c>
      <c r="G25" s="3">
        <v>0</v>
      </c>
      <c r="H25" s="3"/>
      <c r="I25" s="11">
        <f t="shared" si="1"/>
        <v>0</v>
      </c>
      <c r="J25" s="2">
        <v>8</v>
      </c>
      <c r="K25" s="3">
        <v>0</v>
      </c>
      <c r="L25" s="3">
        <v>0</v>
      </c>
      <c r="M25" s="11">
        <f t="shared" si="2"/>
        <v>8</v>
      </c>
      <c r="N25" s="2">
        <v>0</v>
      </c>
      <c r="O25" s="3">
        <v>0</v>
      </c>
      <c r="P25" s="3">
        <v>0</v>
      </c>
      <c r="Q25" s="11">
        <f t="shared" si="3"/>
        <v>0</v>
      </c>
    </row>
    <row r="26" spans="1:17" ht="15" customHeight="1" thickBot="1">
      <c r="A26" s="9"/>
      <c r="B26" s="4"/>
      <c r="C26" s="10"/>
      <c r="D26" s="31"/>
      <c r="E26" s="14">
        <f t="shared" si="0"/>
        <v>0</v>
      </c>
      <c r="F26" s="34"/>
      <c r="G26" s="6"/>
      <c r="H26" s="6"/>
      <c r="I26" s="12">
        <f t="shared" si="1"/>
        <v>0</v>
      </c>
      <c r="J26" s="5"/>
      <c r="K26" s="6"/>
      <c r="L26" s="6"/>
      <c r="M26" s="12">
        <f t="shared" si="2"/>
        <v>0</v>
      </c>
      <c r="N26" s="5"/>
      <c r="O26" s="6"/>
      <c r="P26" s="6"/>
      <c r="Q26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J2:M2"/>
    <mergeCell ref="D2:D3"/>
    <mergeCell ref="F2:I2"/>
  </mergeCells>
  <printOptions/>
  <pageMargins left="0.7" right="0.7" top="0.787401575" bottom="0.787401575" header="0.3" footer="0.3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.7109375" style="0" customWidth="1"/>
    <col min="2" max="2" width="26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0.13671875" style="0" customWidth="1"/>
    <col min="9" max="9" width="6.7109375" style="0" customWidth="1"/>
    <col min="10" max="10" width="5.57421875" style="0" customWidth="1"/>
    <col min="11" max="13" width="6.7109375" style="0" customWidth="1"/>
    <col min="14" max="14" width="5.28125" style="0" customWidth="1"/>
    <col min="15" max="17" width="6.7109375" style="0" customWidth="1"/>
  </cols>
  <sheetData>
    <row r="1" spans="1:17" ht="36" customHeight="1" thickBo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53" t="s">
        <v>5</v>
      </c>
      <c r="G2" s="54"/>
      <c r="H2" s="54"/>
      <c r="I2" s="55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46"/>
      <c r="B3" s="57"/>
      <c r="C3" s="50"/>
      <c r="D3" s="50"/>
      <c r="E3" s="52"/>
      <c r="F3" s="25" t="s">
        <v>6</v>
      </c>
      <c r="G3" s="26" t="s">
        <v>7</v>
      </c>
      <c r="H3" s="26"/>
      <c r="I3" s="27" t="s">
        <v>8</v>
      </c>
      <c r="J3" s="25" t="s">
        <v>6</v>
      </c>
      <c r="K3" s="26" t="s">
        <v>7</v>
      </c>
      <c r="L3" s="26" t="s">
        <v>7</v>
      </c>
      <c r="M3" s="40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39" t="s">
        <v>9</v>
      </c>
      <c r="B4" s="19" t="s">
        <v>143</v>
      </c>
      <c r="C4" s="20">
        <v>2009</v>
      </c>
      <c r="D4" s="29" t="s">
        <v>11</v>
      </c>
      <c r="E4" s="21">
        <f aca="true" t="shared" si="0" ref="E4:E19">SUM(I4,M4,Q4)</f>
        <v>79</v>
      </c>
      <c r="F4" s="32">
        <v>10</v>
      </c>
      <c r="G4" s="23">
        <v>11</v>
      </c>
      <c r="H4" s="23"/>
      <c r="I4" s="24">
        <f aca="true" t="shared" si="1" ref="I4:I19">SUM(F4,G4,H4)</f>
        <v>21</v>
      </c>
      <c r="J4" s="22">
        <v>8</v>
      </c>
      <c r="K4" s="23">
        <v>9</v>
      </c>
      <c r="L4" s="23">
        <v>11</v>
      </c>
      <c r="M4" s="24">
        <f aca="true" t="shared" si="2" ref="M4:M19">SUM(J4,K4,L4)</f>
        <v>28</v>
      </c>
      <c r="N4" s="22">
        <v>8</v>
      </c>
      <c r="O4" s="23">
        <v>11</v>
      </c>
      <c r="P4" s="23">
        <v>11</v>
      </c>
      <c r="Q4" s="24">
        <f aca="true" t="shared" si="3" ref="Q4:Q19">SUM(N4,O4,P4)</f>
        <v>30</v>
      </c>
    </row>
    <row r="5" spans="1:17" ht="15" customHeight="1">
      <c r="A5" s="7" t="s">
        <v>12</v>
      </c>
      <c r="B5" s="1" t="s">
        <v>54</v>
      </c>
      <c r="C5" s="8">
        <v>2009</v>
      </c>
      <c r="D5" s="30" t="s">
        <v>55</v>
      </c>
      <c r="E5" s="13">
        <f t="shared" si="0"/>
        <v>64</v>
      </c>
      <c r="F5" s="33">
        <v>10</v>
      </c>
      <c r="G5" s="3">
        <v>4</v>
      </c>
      <c r="H5" s="3"/>
      <c r="I5" s="11">
        <f t="shared" si="1"/>
        <v>14</v>
      </c>
      <c r="J5" s="2">
        <v>8</v>
      </c>
      <c r="K5" s="3">
        <v>11</v>
      </c>
      <c r="L5" s="3">
        <v>6</v>
      </c>
      <c r="M5" s="11">
        <f t="shared" si="2"/>
        <v>25</v>
      </c>
      <c r="N5" s="2">
        <v>8</v>
      </c>
      <c r="O5" s="3">
        <v>9</v>
      </c>
      <c r="P5" s="3">
        <v>8</v>
      </c>
      <c r="Q5" s="11">
        <f t="shared" si="3"/>
        <v>25</v>
      </c>
    </row>
    <row r="6" spans="1:17" ht="15" customHeight="1">
      <c r="A6" s="7" t="s">
        <v>27</v>
      </c>
      <c r="B6" s="1" t="s">
        <v>56</v>
      </c>
      <c r="C6" s="8">
        <v>2009</v>
      </c>
      <c r="D6" s="30" t="s">
        <v>57</v>
      </c>
      <c r="E6" s="13">
        <f t="shared" si="0"/>
        <v>59</v>
      </c>
      <c r="F6" s="33">
        <v>10</v>
      </c>
      <c r="G6" s="3">
        <v>8</v>
      </c>
      <c r="H6" s="3"/>
      <c r="I6" s="11">
        <f t="shared" si="1"/>
        <v>18</v>
      </c>
      <c r="J6" s="2">
        <v>8</v>
      </c>
      <c r="K6" s="3">
        <v>2</v>
      </c>
      <c r="L6" s="3">
        <v>9</v>
      </c>
      <c r="M6" s="11">
        <f t="shared" si="2"/>
        <v>19</v>
      </c>
      <c r="N6" s="2">
        <v>8</v>
      </c>
      <c r="O6" s="3">
        <v>7</v>
      </c>
      <c r="P6" s="3">
        <v>7</v>
      </c>
      <c r="Q6" s="11">
        <f t="shared" si="3"/>
        <v>22</v>
      </c>
    </row>
    <row r="7" spans="1:17" ht="15" customHeight="1">
      <c r="A7" s="7" t="s">
        <v>29</v>
      </c>
      <c r="B7" s="1" t="s">
        <v>58</v>
      </c>
      <c r="C7" s="8">
        <v>2009</v>
      </c>
      <c r="D7" s="30" t="s">
        <v>55</v>
      </c>
      <c r="E7" s="13">
        <f t="shared" si="0"/>
        <v>57</v>
      </c>
      <c r="F7" s="33">
        <v>10</v>
      </c>
      <c r="G7" s="3">
        <v>5</v>
      </c>
      <c r="H7" s="3"/>
      <c r="I7" s="11">
        <f t="shared" si="1"/>
        <v>15</v>
      </c>
      <c r="J7" s="2">
        <v>8</v>
      </c>
      <c r="K7" s="3">
        <v>7</v>
      </c>
      <c r="L7" s="3">
        <v>7</v>
      </c>
      <c r="M7" s="11">
        <f t="shared" si="2"/>
        <v>22</v>
      </c>
      <c r="N7" s="2">
        <v>8</v>
      </c>
      <c r="O7" s="3">
        <v>6</v>
      </c>
      <c r="P7" s="3">
        <v>6</v>
      </c>
      <c r="Q7" s="11">
        <f t="shared" si="3"/>
        <v>20</v>
      </c>
    </row>
    <row r="8" spans="1:17" ht="15" customHeight="1">
      <c r="A8" s="7" t="s">
        <v>15</v>
      </c>
      <c r="B8" s="1" t="s">
        <v>60</v>
      </c>
      <c r="C8" s="8">
        <v>2009</v>
      </c>
      <c r="D8" s="30" t="s">
        <v>57</v>
      </c>
      <c r="E8" s="13">
        <f t="shared" si="0"/>
        <v>49</v>
      </c>
      <c r="F8" s="33">
        <v>10</v>
      </c>
      <c r="G8" s="3">
        <v>2</v>
      </c>
      <c r="H8" s="3"/>
      <c r="I8" s="11">
        <f t="shared" si="1"/>
        <v>12</v>
      </c>
      <c r="J8" s="2">
        <v>8</v>
      </c>
      <c r="K8" s="3">
        <v>8</v>
      </c>
      <c r="L8" s="3">
        <v>4</v>
      </c>
      <c r="M8" s="11">
        <f t="shared" si="2"/>
        <v>20</v>
      </c>
      <c r="N8" s="2">
        <v>8</v>
      </c>
      <c r="O8" s="3">
        <v>4</v>
      </c>
      <c r="P8" s="3">
        <v>5</v>
      </c>
      <c r="Q8" s="11">
        <f t="shared" si="3"/>
        <v>17</v>
      </c>
    </row>
    <row r="9" spans="1:17" ht="15" customHeight="1">
      <c r="A9" s="7" t="s">
        <v>17</v>
      </c>
      <c r="B9" s="1" t="s">
        <v>61</v>
      </c>
      <c r="C9" s="8">
        <v>2009</v>
      </c>
      <c r="D9" s="30" t="s">
        <v>11</v>
      </c>
      <c r="E9" s="13">
        <f t="shared" si="0"/>
        <v>39</v>
      </c>
      <c r="F9" s="33">
        <v>10</v>
      </c>
      <c r="G9" s="3">
        <v>1</v>
      </c>
      <c r="H9" s="3"/>
      <c r="I9" s="11">
        <f t="shared" si="1"/>
        <v>11</v>
      </c>
      <c r="J9" s="2">
        <v>8</v>
      </c>
      <c r="K9" s="3">
        <v>3</v>
      </c>
      <c r="L9" s="3">
        <v>2</v>
      </c>
      <c r="M9" s="11">
        <f t="shared" si="2"/>
        <v>13</v>
      </c>
      <c r="N9" s="2">
        <v>8</v>
      </c>
      <c r="O9" s="3">
        <v>3</v>
      </c>
      <c r="P9" s="3">
        <v>4</v>
      </c>
      <c r="Q9" s="11">
        <f t="shared" si="3"/>
        <v>15</v>
      </c>
    </row>
    <row r="10" spans="1:17" ht="15" customHeight="1">
      <c r="A10" s="7" t="s">
        <v>19</v>
      </c>
      <c r="B10" s="1" t="s">
        <v>59</v>
      </c>
      <c r="C10" s="8">
        <v>2009</v>
      </c>
      <c r="D10" s="30" t="s">
        <v>11</v>
      </c>
      <c r="E10" s="13">
        <f t="shared" si="0"/>
        <v>35</v>
      </c>
      <c r="F10" s="33">
        <v>10</v>
      </c>
      <c r="G10" s="3">
        <v>3</v>
      </c>
      <c r="H10" s="3"/>
      <c r="I10" s="11">
        <f t="shared" si="1"/>
        <v>13</v>
      </c>
      <c r="J10" s="2">
        <v>8</v>
      </c>
      <c r="K10" s="3">
        <v>6</v>
      </c>
      <c r="L10" s="3">
        <v>8</v>
      </c>
      <c r="M10" s="11">
        <f t="shared" si="2"/>
        <v>22</v>
      </c>
      <c r="N10" s="2">
        <v>0</v>
      </c>
      <c r="O10" s="3">
        <v>0</v>
      </c>
      <c r="P10" s="3">
        <v>0</v>
      </c>
      <c r="Q10" s="11">
        <f t="shared" si="3"/>
        <v>0</v>
      </c>
    </row>
    <row r="11" spans="1:17" ht="15" customHeight="1">
      <c r="A11" s="7" t="s">
        <v>21</v>
      </c>
      <c r="B11" s="1" t="s">
        <v>67</v>
      </c>
      <c r="C11" s="8">
        <v>2009</v>
      </c>
      <c r="D11" s="30" t="s">
        <v>11</v>
      </c>
      <c r="E11" s="13">
        <f t="shared" si="0"/>
        <v>26</v>
      </c>
      <c r="F11" s="33">
        <v>10</v>
      </c>
      <c r="G11" s="3">
        <v>0</v>
      </c>
      <c r="H11" s="3"/>
      <c r="I11" s="11">
        <f t="shared" si="1"/>
        <v>10</v>
      </c>
      <c r="J11" s="2">
        <v>0</v>
      </c>
      <c r="K11" s="3">
        <v>0</v>
      </c>
      <c r="L11" s="3">
        <v>0</v>
      </c>
      <c r="M11" s="11">
        <f t="shared" si="2"/>
        <v>0</v>
      </c>
      <c r="N11" s="2">
        <v>8</v>
      </c>
      <c r="O11" s="3">
        <v>5</v>
      </c>
      <c r="P11" s="3">
        <v>3</v>
      </c>
      <c r="Q11" s="11">
        <f t="shared" si="3"/>
        <v>16</v>
      </c>
    </row>
    <row r="12" spans="1:17" ht="15" customHeight="1">
      <c r="A12" s="7" t="s">
        <v>23</v>
      </c>
      <c r="B12" s="1" t="s">
        <v>62</v>
      </c>
      <c r="C12" s="8">
        <v>2009</v>
      </c>
      <c r="D12" s="30" t="s">
        <v>55</v>
      </c>
      <c r="E12" s="13">
        <f t="shared" si="0"/>
        <v>19</v>
      </c>
      <c r="F12" s="33">
        <v>10</v>
      </c>
      <c r="G12" s="3">
        <v>9</v>
      </c>
      <c r="H12" s="3"/>
      <c r="I12" s="11">
        <f t="shared" si="1"/>
        <v>19</v>
      </c>
      <c r="J12" s="2">
        <v>0</v>
      </c>
      <c r="K12" s="3">
        <v>0</v>
      </c>
      <c r="L12" s="3">
        <v>0</v>
      </c>
      <c r="M12" s="11">
        <f t="shared" si="2"/>
        <v>0</v>
      </c>
      <c r="N12" s="2">
        <v>0</v>
      </c>
      <c r="O12" s="3">
        <v>0</v>
      </c>
      <c r="P12" s="3">
        <v>0</v>
      </c>
      <c r="Q12" s="11">
        <f t="shared" si="3"/>
        <v>0</v>
      </c>
    </row>
    <row r="13" spans="1:17" ht="15" customHeight="1">
      <c r="A13" s="7" t="s">
        <v>37</v>
      </c>
      <c r="B13" s="1" t="s">
        <v>28</v>
      </c>
      <c r="C13" s="8">
        <v>2009</v>
      </c>
      <c r="D13" s="30" t="s">
        <v>11</v>
      </c>
      <c r="E13" s="13">
        <f t="shared" si="0"/>
        <v>18</v>
      </c>
      <c r="F13" s="33">
        <v>0</v>
      </c>
      <c r="G13" s="3">
        <v>0</v>
      </c>
      <c r="H13" s="3"/>
      <c r="I13" s="11">
        <f t="shared" si="1"/>
        <v>0</v>
      </c>
      <c r="J13" s="2">
        <v>8</v>
      </c>
      <c r="K13" s="3">
        <v>5</v>
      </c>
      <c r="L13" s="3">
        <v>5</v>
      </c>
      <c r="M13" s="11">
        <f t="shared" si="2"/>
        <v>18</v>
      </c>
      <c r="N13" s="2">
        <v>0</v>
      </c>
      <c r="O13" s="3">
        <v>0</v>
      </c>
      <c r="P13" s="3">
        <v>0</v>
      </c>
      <c r="Q13" s="11">
        <f t="shared" si="3"/>
        <v>0</v>
      </c>
    </row>
    <row r="14" spans="1:17" ht="15" customHeight="1">
      <c r="A14" s="7" t="s">
        <v>154</v>
      </c>
      <c r="B14" s="1" t="s">
        <v>63</v>
      </c>
      <c r="C14" s="8">
        <v>2009</v>
      </c>
      <c r="D14" s="30" t="s">
        <v>11</v>
      </c>
      <c r="E14" s="13">
        <f t="shared" si="0"/>
        <v>17</v>
      </c>
      <c r="F14" s="33">
        <v>10</v>
      </c>
      <c r="G14" s="3">
        <v>7</v>
      </c>
      <c r="H14" s="3"/>
      <c r="I14" s="11">
        <f t="shared" si="1"/>
        <v>17</v>
      </c>
      <c r="J14" s="2">
        <v>0</v>
      </c>
      <c r="K14" s="3">
        <v>0</v>
      </c>
      <c r="L14" s="3">
        <v>0</v>
      </c>
      <c r="M14" s="11">
        <f t="shared" si="2"/>
        <v>0</v>
      </c>
      <c r="N14" s="2">
        <v>0</v>
      </c>
      <c r="O14" s="3">
        <v>0</v>
      </c>
      <c r="P14" s="3">
        <v>0</v>
      </c>
      <c r="Q14" s="11">
        <f t="shared" si="3"/>
        <v>0</v>
      </c>
    </row>
    <row r="15" spans="1:17" ht="15" customHeight="1">
      <c r="A15" s="7" t="s">
        <v>154</v>
      </c>
      <c r="B15" s="1" t="s">
        <v>151</v>
      </c>
      <c r="C15" s="8">
        <v>2009</v>
      </c>
      <c r="D15" s="30" t="s">
        <v>11</v>
      </c>
      <c r="E15" s="13">
        <f t="shared" si="0"/>
        <v>17</v>
      </c>
      <c r="F15" s="33">
        <v>0</v>
      </c>
      <c r="G15" s="3">
        <v>0</v>
      </c>
      <c r="H15" s="3"/>
      <c r="I15" s="11">
        <f t="shared" si="1"/>
        <v>0</v>
      </c>
      <c r="J15" s="2">
        <v>0</v>
      </c>
      <c r="K15" s="3">
        <v>0</v>
      </c>
      <c r="L15" s="3">
        <v>0</v>
      </c>
      <c r="M15" s="11">
        <f t="shared" si="2"/>
        <v>0</v>
      </c>
      <c r="N15" s="2">
        <v>8</v>
      </c>
      <c r="O15" s="3">
        <v>0</v>
      </c>
      <c r="P15" s="3">
        <v>9</v>
      </c>
      <c r="Q15" s="11">
        <f t="shared" si="3"/>
        <v>17</v>
      </c>
    </row>
    <row r="16" spans="1:17" ht="15" customHeight="1">
      <c r="A16" s="7" t="s">
        <v>66</v>
      </c>
      <c r="B16" s="1" t="s">
        <v>64</v>
      </c>
      <c r="C16" s="8">
        <v>2009</v>
      </c>
      <c r="D16" s="30" t="s">
        <v>11</v>
      </c>
      <c r="E16" s="13">
        <f t="shared" si="0"/>
        <v>16</v>
      </c>
      <c r="F16" s="33">
        <v>10</v>
      </c>
      <c r="G16" s="3">
        <v>6</v>
      </c>
      <c r="H16" s="3"/>
      <c r="I16" s="11">
        <f t="shared" si="1"/>
        <v>16</v>
      </c>
      <c r="J16" s="2">
        <v>0</v>
      </c>
      <c r="K16" s="3">
        <v>0</v>
      </c>
      <c r="L16" s="3">
        <v>0</v>
      </c>
      <c r="M16" s="11">
        <f t="shared" si="2"/>
        <v>0</v>
      </c>
      <c r="N16" s="2">
        <v>0</v>
      </c>
      <c r="O16" s="3">
        <v>0</v>
      </c>
      <c r="P16" s="3">
        <v>0</v>
      </c>
      <c r="Q16" s="11">
        <f t="shared" si="3"/>
        <v>0</v>
      </c>
    </row>
    <row r="17" spans="1:17" ht="15" customHeight="1">
      <c r="A17" s="7" t="s">
        <v>117</v>
      </c>
      <c r="B17" s="1" t="s">
        <v>65</v>
      </c>
      <c r="C17" s="8">
        <v>2009</v>
      </c>
      <c r="D17" s="30" t="s">
        <v>57</v>
      </c>
      <c r="E17" s="13">
        <f t="shared" si="0"/>
        <v>15</v>
      </c>
      <c r="F17" s="33">
        <v>0</v>
      </c>
      <c r="G17" s="3">
        <v>0</v>
      </c>
      <c r="H17" s="3"/>
      <c r="I17" s="11">
        <f t="shared" si="1"/>
        <v>0</v>
      </c>
      <c r="J17" s="2">
        <v>8</v>
      </c>
      <c r="K17" s="3">
        <v>4</v>
      </c>
      <c r="L17" s="3">
        <v>3</v>
      </c>
      <c r="M17" s="11">
        <f t="shared" si="2"/>
        <v>15</v>
      </c>
      <c r="N17" s="2">
        <v>0</v>
      </c>
      <c r="O17" s="3">
        <v>0</v>
      </c>
      <c r="P17" s="3">
        <v>0</v>
      </c>
      <c r="Q17" s="11">
        <f t="shared" si="3"/>
        <v>0</v>
      </c>
    </row>
    <row r="18" spans="1:17" ht="15" customHeight="1">
      <c r="A18" s="7"/>
      <c r="B18" s="1"/>
      <c r="C18" s="8"/>
      <c r="D18" s="30"/>
      <c r="E18" s="13">
        <f t="shared" si="0"/>
        <v>0</v>
      </c>
      <c r="F18" s="33"/>
      <c r="G18" s="3"/>
      <c r="H18" s="3"/>
      <c r="I18" s="11">
        <f t="shared" si="1"/>
        <v>0</v>
      </c>
      <c r="J18" s="2"/>
      <c r="K18" s="3"/>
      <c r="L18" s="3"/>
      <c r="M18" s="11">
        <f t="shared" si="2"/>
        <v>0</v>
      </c>
      <c r="N18" s="2"/>
      <c r="O18" s="3"/>
      <c r="P18" s="3"/>
      <c r="Q18" s="11">
        <f t="shared" si="3"/>
        <v>0</v>
      </c>
    </row>
    <row r="19" spans="1:17" ht="15" customHeight="1" thickBot="1">
      <c r="A19" s="9"/>
      <c r="B19" s="4"/>
      <c r="C19" s="10"/>
      <c r="D19" s="31"/>
      <c r="E19" s="14">
        <f t="shared" si="0"/>
        <v>0</v>
      </c>
      <c r="F19" s="34"/>
      <c r="G19" s="6"/>
      <c r="H19" s="6"/>
      <c r="I19" s="12">
        <f t="shared" si="1"/>
        <v>0</v>
      </c>
      <c r="J19" s="5"/>
      <c r="K19" s="6"/>
      <c r="L19" s="6"/>
      <c r="M19" s="12">
        <f t="shared" si="2"/>
        <v>0</v>
      </c>
      <c r="N19" s="5"/>
      <c r="O19" s="6"/>
      <c r="P19" s="6"/>
      <c r="Q19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D2:D3"/>
    <mergeCell ref="E2:E3"/>
    <mergeCell ref="J2:M2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6.7109375" style="0" customWidth="1"/>
    <col min="2" max="2" width="23.28125" style="0" customWidth="1"/>
    <col min="5" max="7" width="6.7109375" style="0" customWidth="1"/>
    <col min="8" max="8" width="0.13671875" style="0" customWidth="1"/>
    <col min="9" max="17" width="6.7109375" style="0" customWidth="1"/>
  </cols>
  <sheetData>
    <row r="1" spans="1:17" ht="36" customHeight="1" thickBot="1">
      <c r="A1" s="41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53" t="s">
        <v>5</v>
      </c>
      <c r="G2" s="54"/>
      <c r="H2" s="54"/>
      <c r="I2" s="55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58"/>
      <c r="B3" s="57"/>
      <c r="C3" s="50"/>
      <c r="D3" s="50"/>
      <c r="E3" s="52"/>
      <c r="F3" s="25" t="s">
        <v>6</v>
      </c>
      <c r="G3" s="26" t="s">
        <v>7</v>
      </c>
      <c r="H3" s="26"/>
      <c r="I3" s="27" t="s">
        <v>8</v>
      </c>
      <c r="J3" s="25" t="s">
        <v>6</v>
      </c>
      <c r="K3" s="26" t="s">
        <v>7</v>
      </c>
      <c r="L3" s="26" t="s">
        <v>7</v>
      </c>
      <c r="M3" s="28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7" t="s">
        <v>9</v>
      </c>
      <c r="B4" s="19" t="s">
        <v>68</v>
      </c>
      <c r="C4" s="20">
        <v>2008</v>
      </c>
      <c r="D4" s="29" t="s">
        <v>11</v>
      </c>
      <c r="E4" s="21">
        <f aca="true" t="shared" si="0" ref="E4:E19">SUM(I4,M4,Q4)</f>
        <v>73</v>
      </c>
      <c r="F4" s="32">
        <v>10</v>
      </c>
      <c r="G4" s="23">
        <v>11</v>
      </c>
      <c r="H4" s="23"/>
      <c r="I4" s="24">
        <f aca="true" t="shared" si="1" ref="I4:I19">SUM(F4,G4,H4)</f>
        <v>21</v>
      </c>
      <c r="J4" s="22">
        <v>8</v>
      </c>
      <c r="K4" s="23">
        <v>9</v>
      </c>
      <c r="L4" s="23">
        <v>11</v>
      </c>
      <c r="M4" s="24">
        <f aca="true" t="shared" si="2" ref="M4:M19">SUM(J4,K4,L4)</f>
        <v>28</v>
      </c>
      <c r="N4" s="22">
        <v>8</v>
      </c>
      <c r="O4" s="23">
        <v>7</v>
      </c>
      <c r="P4" s="23">
        <v>9</v>
      </c>
      <c r="Q4" s="24">
        <f aca="true" t="shared" si="3" ref="Q4:Q19">SUM(N4,O4,P4)</f>
        <v>24</v>
      </c>
    </row>
    <row r="5" spans="1:17" ht="15" customHeight="1">
      <c r="A5" s="7" t="s">
        <v>12</v>
      </c>
      <c r="B5" s="1" t="s">
        <v>69</v>
      </c>
      <c r="C5" s="8">
        <v>2008</v>
      </c>
      <c r="D5" s="30" t="s">
        <v>11</v>
      </c>
      <c r="E5" s="13">
        <f t="shared" si="0"/>
        <v>67</v>
      </c>
      <c r="F5" s="33">
        <v>10</v>
      </c>
      <c r="G5" s="3">
        <v>7</v>
      </c>
      <c r="H5" s="3"/>
      <c r="I5" s="11">
        <f t="shared" si="1"/>
        <v>17</v>
      </c>
      <c r="J5" s="2">
        <v>8</v>
      </c>
      <c r="K5" s="3">
        <v>8</v>
      </c>
      <c r="L5" s="3">
        <v>9</v>
      </c>
      <c r="M5" s="11">
        <f t="shared" si="2"/>
        <v>25</v>
      </c>
      <c r="N5" s="2">
        <v>8</v>
      </c>
      <c r="O5" s="3">
        <v>9</v>
      </c>
      <c r="P5" s="3">
        <v>8</v>
      </c>
      <c r="Q5" s="38">
        <f t="shared" si="3"/>
        <v>25</v>
      </c>
    </row>
    <row r="6" spans="1:17" ht="15" customHeight="1">
      <c r="A6" s="7" t="s">
        <v>27</v>
      </c>
      <c r="B6" s="1" t="s">
        <v>71</v>
      </c>
      <c r="C6" s="8">
        <v>2008</v>
      </c>
      <c r="D6" s="30" t="s">
        <v>11</v>
      </c>
      <c r="E6" s="13">
        <f t="shared" si="0"/>
        <v>63</v>
      </c>
      <c r="F6" s="33">
        <v>10</v>
      </c>
      <c r="G6" s="3">
        <v>9</v>
      </c>
      <c r="H6" s="3"/>
      <c r="I6" s="11">
        <f t="shared" si="1"/>
        <v>19</v>
      </c>
      <c r="J6" s="2">
        <v>8</v>
      </c>
      <c r="K6" s="3">
        <v>7</v>
      </c>
      <c r="L6" s="3">
        <v>5</v>
      </c>
      <c r="M6" s="11">
        <f t="shared" si="2"/>
        <v>20</v>
      </c>
      <c r="N6" s="2">
        <v>8</v>
      </c>
      <c r="O6" s="3">
        <v>11</v>
      </c>
      <c r="P6" s="3">
        <v>5</v>
      </c>
      <c r="Q6" s="38">
        <f t="shared" si="3"/>
        <v>24</v>
      </c>
    </row>
    <row r="7" spans="1:17" ht="15" customHeight="1">
      <c r="A7" s="7" t="s">
        <v>29</v>
      </c>
      <c r="B7" s="1" t="s">
        <v>70</v>
      </c>
      <c r="C7" s="8">
        <v>2008</v>
      </c>
      <c r="D7" s="30" t="s">
        <v>11</v>
      </c>
      <c r="E7" s="13">
        <f t="shared" si="0"/>
        <v>62.5</v>
      </c>
      <c r="F7" s="33">
        <v>10</v>
      </c>
      <c r="G7" s="3">
        <v>8</v>
      </c>
      <c r="H7" s="3"/>
      <c r="I7" s="11">
        <f t="shared" si="1"/>
        <v>18</v>
      </c>
      <c r="J7" s="2">
        <v>8</v>
      </c>
      <c r="K7" s="3">
        <v>5.5</v>
      </c>
      <c r="L7" s="3">
        <v>8</v>
      </c>
      <c r="M7" s="11">
        <f t="shared" si="2"/>
        <v>21.5</v>
      </c>
      <c r="N7" s="2">
        <v>8</v>
      </c>
      <c r="O7" s="3">
        <v>8</v>
      </c>
      <c r="P7" s="3">
        <v>7</v>
      </c>
      <c r="Q7" s="38">
        <f t="shared" si="3"/>
        <v>23</v>
      </c>
    </row>
    <row r="8" spans="1:17" ht="15" customHeight="1">
      <c r="A8" s="7" t="s">
        <v>159</v>
      </c>
      <c r="B8" s="1" t="s">
        <v>72</v>
      </c>
      <c r="C8" s="8">
        <v>2008</v>
      </c>
      <c r="D8" s="30" t="s">
        <v>11</v>
      </c>
      <c r="E8" s="13">
        <f t="shared" si="0"/>
        <v>45.5</v>
      </c>
      <c r="F8" s="33">
        <v>10</v>
      </c>
      <c r="G8" s="3">
        <v>5</v>
      </c>
      <c r="H8" s="3"/>
      <c r="I8" s="11">
        <f t="shared" si="1"/>
        <v>15</v>
      </c>
      <c r="J8" s="2">
        <v>8</v>
      </c>
      <c r="K8" s="3">
        <v>3.5</v>
      </c>
      <c r="L8" s="3">
        <v>6</v>
      </c>
      <c r="M8" s="11">
        <f t="shared" si="2"/>
        <v>17.5</v>
      </c>
      <c r="N8" s="2">
        <v>8</v>
      </c>
      <c r="O8" s="3">
        <v>1</v>
      </c>
      <c r="P8" s="3">
        <v>4</v>
      </c>
      <c r="Q8" s="38">
        <f t="shared" si="3"/>
        <v>13</v>
      </c>
    </row>
    <row r="9" spans="1:17" ht="15" customHeight="1">
      <c r="A9" s="7" t="s">
        <v>159</v>
      </c>
      <c r="B9" s="1" t="s">
        <v>74</v>
      </c>
      <c r="C9" s="8">
        <v>2008</v>
      </c>
      <c r="D9" s="30" t="s">
        <v>36</v>
      </c>
      <c r="E9" s="13">
        <f t="shared" si="0"/>
        <v>45.5</v>
      </c>
      <c r="F9" s="33">
        <v>10</v>
      </c>
      <c r="G9" s="3">
        <v>4</v>
      </c>
      <c r="H9" s="3"/>
      <c r="I9" s="11">
        <f t="shared" si="1"/>
        <v>14</v>
      </c>
      <c r="J9" s="2">
        <v>8</v>
      </c>
      <c r="K9" s="3">
        <v>3.5</v>
      </c>
      <c r="L9" s="3">
        <v>0</v>
      </c>
      <c r="M9" s="11">
        <f t="shared" si="2"/>
        <v>11.5</v>
      </c>
      <c r="N9" s="2">
        <v>8</v>
      </c>
      <c r="O9" s="3">
        <v>6</v>
      </c>
      <c r="P9" s="3">
        <v>6</v>
      </c>
      <c r="Q9" s="38">
        <f t="shared" si="3"/>
        <v>20</v>
      </c>
    </row>
    <row r="10" spans="1:17" ht="15" customHeight="1">
      <c r="A10" s="7" t="s">
        <v>19</v>
      </c>
      <c r="B10" s="1" t="s">
        <v>73</v>
      </c>
      <c r="C10" s="8">
        <v>2008</v>
      </c>
      <c r="D10" s="30" t="s">
        <v>55</v>
      </c>
      <c r="E10" s="13">
        <f t="shared" si="0"/>
        <v>44.5</v>
      </c>
      <c r="F10" s="33">
        <v>10</v>
      </c>
      <c r="G10" s="3">
        <v>6</v>
      </c>
      <c r="H10" s="3"/>
      <c r="I10" s="11">
        <f t="shared" si="1"/>
        <v>16</v>
      </c>
      <c r="J10" s="2">
        <v>8</v>
      </c>
      <c r="K10" s="3">
        <v>5.5</v>
      </c>
      <c r="L10" s="3">
        <v>2</v>
      </c>
      <c r="M10" s="11">
        <f t="shared" si="2"/>
        <v>15.5</v>
      </c>
      <c r="N10" s="2">
        <v>8</v>
      </c>
      <c r="O10" s="3">
        <v>2</v>
      </c>
      <c r="P10" s="3">
        <v>3</v>
      </c>
      <c r="Q10" s="38">
        <f t="shared" si="3"/>
        <v>13</v>
      </c>
    </row>
    <row r="11" spans="1:17" ht="15" customHeight="1">
      <c r="A11" s="7" t="s">
        <v>21</v>
      </c>
      <c r="B11" s="1" t="s">
        <v>145</v>
      </c>
      <c r="C11" s="8">
        <v>2008</v>
      </c>
      <c r="D11" s="30" t="s">
        <v>57</v>
      </c>
      <c r="E11" s="13">
        <f t="shared" si="0"/>
        <v>44</v>
      </c>
      <c r="F11" s="33">
        <v>0</v>
      </c>
      <c r="G11" s="3">
        <v>0</v>
      </c>
      <c r="H11" s="3"/>
      <c r="I11" s="11">
        <f t="shared" si="1"/>
        <v>0</v>
      </c>
      <c r="J11" s="2">
        <v>8</v>
      </c>
      <c r="K11" s="3">
        <v>11</v>
      </c>
      <c r="L11" s="3">
        <v>3</v>
      </c>
      <c r="M11" s="11">
        <f t="shared" si="2"/>
        <v>22</v>
      </c>
      <c r="N11" s="2">
        <v>8</v>
      </c>
      <c r="O11" s="3">
        <v>3</v>
      </c>
      <c r="P11" s="3">
        <v>11</v>
      </c>
      <c r="Q11" s="38">
        <f t="shared" si="3"/>
        <v>22</v>
      </c>
    </row>
    <row r="12" spans="1:17" ht="15" customHeight="1">
      <c r="A12" s="7" t="s">
        <v>23</v>
      </c>
      <c r="B12" s="1" t="s">
        <v>75</v>
      </c>
      <c r="C12" s="8">
        <v>2008</v>
      </c>
      <c r="D12" s="30" t="s">
        <v>11</v>
      </c>
      <c r="E12" s="13">
        <f t="shared" si="0"/>
        <v>35</v>
      </c>
      <c r="F12" s="33">
        <v>10</v>
      </c>
      <c r="G12" s="3">
        <v>0</v>
      </c>
      <c r="H12" s="3"/>
      <c r="I12" s="11">
        <f t="shared" si="1"/>
        <v>10</v>
      </c>
      <c r="J12" s="2">
        <v>8</v>
      </c>
      <c r="K12" s="3">
        <v>0</v>
      </c>
      <c r="L12" s="3">
        <v>4</v>
      </c>
      <c r="M12" s="11">
        <f t="shared" si="2"/>
        <v>12</v>
      </c>
      <c r="N12" s="2">
        <v>8</v>
      </c>
      <c r="O12" s="3">
        <v>5</v>
      </c>
      <c r="P12" s="3">
        <v>0</v>
      </c>
      <c r="Q12" s="38">
        <f t="shared" si="3"/>
        <v>13</v>
      </c>
    </row>
    <row r="13" spans="1:17" ht="15" customHeight="1">
      <c r="A13" s="7" t="s">
        <v>37</v>
      </c>
      <c r="B13" s="1" t="s">
        <v>137</v>
      </c>
      <c r="C13" s="8">
        <v>2008</v>
      </c>
      <c r="D13" s="30" t="s">
        <v>57</v>
      </c>
      <c r="E13" s="13">
        <f t="shared" si="0"/>
        <v>31</v>
      </c>
      <c r="F13" s="33">
        <v>10</v>
      </c>
      <c r="G13" s="3">
        <v>2</v>
      </c>
      <c r="H13" s="3"/>
      <c r="I13" s="11">
        <f t="shared" si="1"/>
        <v>12</v>
      </c>
      <c r="J13" s="2">
        <v>8</v>
      </c>
      <c r="K13" s="3">
        <v>1</v>
      </c>
      <c r="L13" s="3">
        <v>0</v>
      </c>
      <c r="M13" s="11">
        <f t="shared" si="2"/>
        <v>9</v>
      </c>
      <c r="N13" s="2">
        <v>8</v>
      </c>
      <c r="O13" s="3">
        <v>0</v>
      </c>
      <c r="P13" s="3">
        <v>2</v>
      </c>
      <c r="Q13" s="38">
        <f t="shared" si="3"/>
        <v>10</v>
      </c>
    </row>
    <row r="14" spans="1:17" ht="15" customHeight="1">
      <c r="A14" s="7" t="s">
        <v>39</v>
      </c>
      <c r="B14" s="1" t="s">
        <v>76</v>
      </c>
      <c r="C14" s="8">
        <v>2008</v>
      </c>
      <c r="D14" s="30" t="s">
        <v>11</v>
      </c>
      <c r="E14" s="13">
        <f t="shared" si="0"/>
        <v>28</v>
      </c>
      <c r="F14" s="33">
        <v>10</v>
      </c>
      <c r="G14" s="3">
        <v>1</v>
      </c>
      <c r="H14" s="3"/>
      <c r="I14" s="11">
        <f t="shared" si="1"/>
        <v>11</v>
      </c>
      <c r="J14" s="2">
        <v>8</v>
      </c>
      <c r="K14" s="3">
        <v>0</v>
      </c>
      <c r="L14" s="3">
        <v>1</v>
      </c>
      <c r="M14" s="11">
        <f t="shared" si="2"/>
        <v>9</v>
      </c>
      <c r="N14" s="2">
        <v>8</v>
      </c>
      <c r="O14" s="3">
        <v>0</v>
      </c>
      <c r="P14" s="3">
        <v>0</v>
      </c>
      <c r="Q14" s="38">
        <f t="shared" si="3"/>
        <v>8</v>
      </c>
    </row>
    <row r="15" spans="1:17" ht="15" customHeight="1">
      <c r="A15" s="7" t="s">
        <v>41</v>
      </c>
      <c r="B15" s="1" t="s">
        <v>77</v>
      </c>
      <c r="C15" s="8">
        <v>2008</v>
      </c>
      <c r="D15" s="30" t="s">
        <v>11</v>
      </c>
      <c r="E15" s="13">
        <f t="shared" si="0"/>
        <v>26</v>
      </c>
      <c r="F15" s="33">
        <v>10</v>
      </c>
      <c r="G15" s="3">
        <v>3</v>
      </c>
      <c r="H15" s="3"/>
      <c r="I15" s="11">
        <f t="shared" si="1"/>
        <v>13</v>
      </c>
      <c r="J15" s="2">
        <v>0</v>
      </c>
      <c r="K15" s="3">
        <v>0</v>
      </c>
      <c r="L15" s="3">
        <v>0</v>
      </c>
      <c r="M15" s="11">
        <f t="shared" si="2"/>
        <v>0</v>
      </c>
      <c r="N15" s="2">
        <v>8</v>
      </c>
      <c r="O15" s="3">
        <v>4</v>
      </c>
      <c r="P15" s="3">
        <v>1</v>
      </c>
      <c r="Q15" s="38">
        <f t="shared" si="3"/>
        <v>13</v>
      </c>
    </row>
    <row r="16" spans="1:17" ht="15" customHeight="1">
      <c r="A16" s="7" t="s">
        <v>66</v>
      </c>
      <c r="B16" s="1" t="s">
        <v>138</v>
      </c>
      <c r="C16" s="8">
        <v>2009</v>
      </c>
      <c r="D16" s="30" t="s">
        <v>11</v>
      </c>
      <c r="E16" s="13">
        <f t="shared" si="0"/>
        <v>17</v>
      </c>
      <c r="F16" s="33">
        <v>0</v>
      </c>
      <c r="G16" s="3">
        <v>0</v>
      </c>
      <c r="H16" s="3"/>
      <c r="I16" s="11">
        <f t="shared" si="1"/>
        <v>0</v>
      </c>
      <c r="J16" s="2">
        <v>8</v>
      </c>
      <c r="K16" s="3">
        <v>2</v>
      </c>
      <c r="L16" s="3">
        <v>7</v>
      </c>
      <c r="M16" s="11">
        <f t="shared" si="2"/>
        <v>17</v>
      </c>
      <c r="N16" s="2">
        <v>0</v>
      </c>
      <c r="O16" s="3">
        <v>0</v>
      </c>
      <c r="P16" s="3">
        <v>0</v>
      </c>
      <c r="Q16" s="38">
        <f t="shared" si="3"/>
        <v>0</v>
      </c>
    </row>
    <row r="17" spans="1:17" ht="15" customHeight="1">
      <c r="A17" s="7"/>
      <c r="B17" s="1"/>
      <c r="C17" s="8"/>
      <c r="D17" s="30"/>
      <c r="E17" s="13">
        <f t="shared" si="0"/>
        <v>0</v>
      </c>
      <c r="F17" s="33"/>
      <c r="G17" s="3"/>
      <c r="H17" s="3"/>
      <c r="I17" s="11">
        <f t="shared" si="1"/>
        <v>0</v>
      </c>
      <c r="J17" s="2"/>
      <c r="K17" s="3"/>
      <c r="L17" s="3"/>
      <c r="M17" s="11">
        <f t="shared" si="2"/>
        <v>0</v>
      </c>
      <c r="N17" s="2"/>
      <c r="O17" s="3"/>
      <c r="P17" s="3"/>
      <c r="Q17" s="38">
        <f t="shared" si="3"/>
        <v>0</v>
      </c>
    </row>
    <row r="18" spans="1:17" ht="15" customHeight="1">
      <c r="A18" s="7"/>
      <c r="B18" s="1"/>
      <c r="C18" s="8"/>
      <c r="D18" s="30"/>
      <c r="E18" s="13">
        <f t="shared" si="0"/>
        <v>0</v>
      </c>
      <c r="F18" s="33"/>
      <c r="G18" s="3"/>
      <c r="H18" s="3"/>
      <c r="I18" s="11">
        <f t="shared" si="1"/>
        <v>0</v>
      </c>
      <c r="J18" s="2"/>
      <c r="K18" s="3"/>
      <c r="L18" s="3"/>
      <c r="M18" s="11">
        <f t="shared" si="2"/>
        <v>0</v>
      </c>
      <c r="N18" s="2"/>
      <c r="O18" s="3"/>
      <c r="P18" s="3"/>
      <c r="Q18" s="38">
        <f t="shared" si="3"/>
        <v>0</v>
      </c>
    </row>
    <row r="19" spans="1:17" ht="15" customHeight="1" thickBot="1">
      <c r="A19" s="7"/>
      <c r="B19" s="4"/>
      <c r="C19" s="10"/>
      <c r="D19" s="31"/>
      <c r="E19" s="14">
        <f t="shared" si="0"/>
        <v>0</v>
      </c>
      <c r="F19" s="34"/>
      <c r="G19" s="6"/>
      <c r="H19" s="6"/>
      <c r="I19" s="12">
        <f t="shared" si="1"/>
        <v>0</v>
      </c>
      <c r="J19" s="5"/>
      <c r="K19" s="6"/>
      <c r="L19" s="6"/>
      <c r="M19" s="12">
        <f t="shared" si="2"/>
        <v>0</v>
      </c>
      <c r="N19" s="5"/>
      <c r="O19" s="6"/>
      <c r="P19" s="6"/>
      <c r="Q19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J2:M2"/>
    <mergeCell ref="D2:D3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6.7109375" style="0" customWidth="1"/>
    <col min="2" max="2" width="25.140625" style="0" customWidth="1"/>
    <col min="5" max="7" width="6.7109375" style="0" customWidth="1"/>
    <col min="8" max="8" width="6.7109375" style="0" hidden="1" customWidth="1"/>
    <col min="9" max="17" width="6.7109375" style="0" customWidth="1"/>
  </cols>
  <sheetData>
    <row r="1" spans="1:17" ht="36" customHeight="1" thickBot="1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59" t="s">
        <v>5</v>
      </c>
      <c r="G2" s="60"/>
      <c r="H2" s="60"/>
      <c r="I2" s="61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58"/>
      <c r="B3" s="57"/>
      <c r="C3" s="50"/>
      <c r="D3" s="50"/>
      <c r="E3" s="52"/>
      <c r="F3" s="35" t="s">
        <v>6</v>
      </c>
      <c r="G3" s="36" t="s">
        <v>7</v>
      </c>
      <c r="H3" s="36"/>
      <c r="I3" s="37" t="s">
        <v>8</v>
      </c>
      <c r="J3" s="25" t="s">
        <v>6</v>
      </c>
      <c r="K3" s="26" t="s">
        <v>7</v>
      </c>
      <c r="L3" s="26" t="s">
        <v>7</v>
      </c>
      <c r="M3" s="28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7" t="s">
        <v>9</v>
      </c>
      <c r="B4" s="19" t="s">
        <v>79</v>
      </c>
      <c r="C4" s="20">
        <v>2007</v>
      </c>
      <c r="D4" s="29" t="s">
        <v>11</v>
      </c>
      <c r="E4" s="21">
        <f aca="true" t="shared" si="0" ref="E4:E15">SUM(I4,M4,Q4)</f>
        <v>73</v>
      </c>
      <c r="F4" s="32">
        <v>10</v>
      </c>
      <c r="G4" s="23">
        <v>7</v>
      </c>
      <c r="H4" s="23"/>
      <c r="I4" s="24">
        <f aca="true" t="shared" si="1" ref="I4:I15">SUM(F4,G4,H4)</f>
        <v>17</v>
      </c>
      <c r="J4" s="22">
        <v>8</v>
      </c>
      <c r="K4" s="23">
        <v>9</v>
      </c>
      <c r="L4" s="23">
        <v>9</v>
      </c>
      <c r="M4" s="24">
        <f aca="true" t="shared" si="2" ref="M4:M15">SUM(J4,K4,L4)</f>
        <v>26</v>
      </c>
      <c r="N4" s="22">
        <v>8</v>
      </c>
      <c r="O4" s="23">
        <v>11</v>
      </c>
      <c r="P4" s="23">
        <v>11</v>
      </c>
      <c r="Q4" s="24">
        <f aca="true" t="shared" si="3" ref="Q4:Q15">SUM(N4,O4,P4)</f>
        <v>30</v>
      </c>
    </row>
    <row r="5" spans="1:17" ht="15" customHeight="1">
      <c r="A5" s="7" t="s">
        <v>12</v>
      </c>
      <c r="B5" s="1" t="s">
        <v>80</v>
      </c>
      <c r="C5" s="8">
        <v>2007</v>
      </c>
      <c r="D5" s="30" t="s">
        <v>48</v>
      </c>
      <c r="E5" s="13">
        <f t="shared" si="0"/>
        <v>66</v>
      </c>
      <c r="F5" s="33">
        <v>10</v>
      </c>
      <c r="G5" s="3">
        <v>8</v>
      </c>
      <c r="H5" s="3"/>
      <c r="I5" s="11">
        <f t="shared" si="1"/>
        <v>18</v>
      </c>
      <c r="J5" s="2">
        <v>8</v>
      </c>
      <c r="K5" s="3">
        <v>8</v>
      </c>
      <c r="L5" s="3">
        <v>6</v>
      </c>
      <c r="M5" s="11">
        <f t="shared" si="2"/>
        <v>22</v>
      </c>
      <c r="N5" s="2">
        <v>8</v>
      </c>
      <c r="O5" s="3">
        <v>9</v>
      </c>
      <c r="P5" s="3">
        <v>9</v>
      </c>
      <c r="Q5" s="11">
        <f t="shared" si="3"/>
        <v>26</v>
      </c>
    </row>
    <row r="6" spans="1:17" ht="15" customHeight="1">
      <c r="A6" s="7" t="s">
        <v>27</v>
      </c>
      <c r="B6" s="1" t="s">
        <v>82</v>
      </c>
      <c r="C6" s="8">
        <v>2007</v>
      </c>
      <c r="D6" s="30" t="s">
        <v>57</v>
      </c>
      <c r="E6" s="13">
        <f t="shared" si="0"/>
        <v>57</v>
      </c>
      <c r="F6" s="33">
        <v>10</v>
      </c>
      <c r="G6" s="3">
        <v>5</v>
      </c>
      <c r="H6" s="3"/>
      <c r="I6" s="11">
        <f t="shared" si="1"/>
        <v>15</v>
      </c>
      <c r="J6" s="2">
        <v>8</v>
      </c>
      <c r="K6" s="3">
        <v>5</v>
      </c>
      <c r="L6" s="3">
        <v>7</v>
      </c>
      <c r="M6" s="11">
        <f t="shared" si="2"/>
        <v>20</v>
      </c>
      <c r="N6" s="2">
        <v>8</v>
      </c>
      <c r="O6" s="3">
        <v>7</v>
      </c>
      <c r="P6" s="3">
        <v>7</v>
      </c>
      <c r="Q6" s="11">
        <f t="shared" si="3"/>
        <v>22</v>
      </c>
    </row>
    <row r="7" spans="1:17" ht="15" customHeight="1">
      <c r="A7" s="7" t="s">
        <v>29</v>
      </c>
      <c r="B7" s="1" t="s">
        <v>78</v>
      </c>
      <c r="C7" s="8">
        <v>2007</v>
      </c>
      <c r="D7" s="30" t="s">
        <v>11</v>
      </c>
      <c r="E7" s="13">
        <f t="shared" si="0"/>
        <v>51</v>
      </c>
      <c r="F7" s="33">
        <v>10</v>
      </c>
      <c r="G7" s="3">
        <v>11</v>
      </c>
      <c r="H7" s="3"/>
      <c r="I7" s="11">
        <f t="shared" si="1"/>
        <v>21</v>
      </c>
      <c r="J7" s="2">
        <v>8</v>
      </c>
      <c r="K7" s="3">
        <v>11</v>
      </c>
      <c r="L7" s="3">
        <v>11</v>
      </c>
      <c r="M7" s="11">
        <f t="shared" si="2"/>
        <v>30</v>
      </c>
      <c r="N7" s="2">
        <v>0</v>
      </c>
      <c r="O7" s="3">
        <v>0</v>
      </c>
      <c r="P7" s="3">
        <v>0</v>
      </c>
      <c r="Q7" s="11">
        <f t="shared" si="3"/>
        <v>0</v>
      </c>
    </row>
    <row r="8" spans="1:17" ht="15" customHeight="1">
      <c r="A8" s="7" t="s">
        <v>15</v>
      </c>
      <c r="B8" s="1" t="s">
        <v>84</v>
      </c>
      <c r="C8" s="8">
        <v>2007</v>
      </c>
      <c r="D8" s="30" t="s">
        <v>11</v>
      </c>
      <c r="E8" s="13">
        <f t="shared" si="0"/>
        <v>43</v>
      </c>
      <c r="F8" s="33">
        <v>10</v>
      </c>
      <c r="G8" s="3">
        <v>9</v>
      </c>
      <c r="H8" s="3"/>
      <c r="I8" s="11">
        <f t="shared" si="1"/>
        <v>19</v>
      </c>
      <c r="J8" s="2">
        <v>0</v>
      </c>
      <c r="K8" s="3">
        <v>0</v>
      </c>
      <c r="L8" s="3">
        <v>0</v>
      </c>
      <c r="M8" s="11">
        <f t="shared" si="2"/>
        <v>0</v>
      </c>
      <c r="N8" s="2">
        <v>8</v>
      </c>
      <c r="O8" s="3">
        <v>8</v>
      </c>
      <c r="P8" s="3">
        <v>8</v>
      </c>
      <c r="Q8" s="11">
        <f t="shared" si="3"/>
        <v>24</v>
      </c>
    </row>
    <row r="9" spans="1:17" ht="15" customHeight="1">
      <c r="A9" s="7" t="s">
        <v>17</v>
      </c>
      <c r="B9" s="1" t="s">
        <v>81</v>
      </c>
      <c r="C9" s="8">
        <v>2007</v>
      </c>
      <c r="D9" s="30" t="s">
        <v>11</v>
      </c>
      <c r="E9" s="13">
        <f t="shared" si="0"/>
        <v>36</v>
      </c>
      <c r="F9" s="33">
        <v>10</v>
      </c>
      <c r="G9" s="3">
        <v>6</v>
      </c>
      <c r="H9" s="3"/>
      <c r="I9" s="11">
        <f t="shared" si="1"/>
        <v>16</v>
      </c>
      <c r="J9" s="2">
        <v>8</v>
      </c>
      <c r="K9" s="3">
        <v>7</v>
      </c>
      <c r="L9" s="3">
        <v>5</v>
      </c>
      <c r="M9" s="11">
        <f t="shared" si="2"/>
        <v>20</v>
      </c>
      <c r="N9" s="2">
        <v>0</v>
      </c>
      <c r="O9" s="3">
        <v>0</v>
      </c>
      <c r="P9" s="3">
        <v>0</v>
      </c>
      <c r="Q9" s="11">
        <f t="shared" si="3"/>
        <v>0</v>
      </c>
    </row>
    <row r="10" spans="1:17" ht="15" customHeight="1">
      <c r="A10" s="7" t="s">
        <v>19</v>
      </c>
      <c r="B10" s="1" t="s">
        <v>85</v>
      </c>
      <c r="C10" s="8">
        <v>2007</v>
      </c>
      <c r="D10" s="30" t="s">
        <v>11</v>
      </c>
      <c r="E10" s="13">
        <f t="shared" si="0"/>
        <v>34</v>
      </c>
      <c r="F10" s="33">
        <v>10</v>
      </c>
      <c r="G10" s="3">
        <v>4</v>
      </c>
      <c r="H10" s="3"/>
      <c r="I10" s="11">
        <f t="shared" si="1"/>
        <v>14</v>
      </c>
      <c r="J10" s="2">
        <v>0</v>
      </c>
      <c r="K10" s="3">
        <v>0</v>
      </c>
      <c r="L10" s="3">
        <v>0</v>
      </c>
      <c r="M10" s="11">
        <f t="shared" si="2"/>
        <v>0</v>
      </c>
      <c r="N10" s="2">
        <v>8</v>
      </c>
      <c r="O10" s="3">
        <v>6</v>
      </c>
      <c r="P10" s="3">
        <v>6</v>
      </c>
      <c r="Q10" s="11">
        <f t="shared" si="3"/>
        <v>20</v>
      </c>
    </row>
    <row r="11" spans="1:17" ht="15" customHeight="1">
      <c r="A11" s="7" t="s">
        <v>21</v>
      </c>
      <c r="B11" s="1" t="s">
        <v>83</v>
      </c>
      <c r="C11" s="8">
        <v>2007</v>
      </c>
      <c r="D11" s="30" t="s">
        <v>57</v>
      </c>
      <c r="E11" s="13">
        <f t="shared" si="0"/>
        <v>22</v>
      </c>
      <c r="F11" s="33">
        <v>0</v>
      </c>
      <c r="G11" s="3">
        <v>0</v>
      </c>
      <c r="H11" s="3"/>
      <c r="I11" s="11">
        <f t="shared" si="1"/>
        <v>0</v>
      </c>
      <c r="J11" s="2">
        <v>8</v>
      </c>
      <c r="K11" s="3">
        <v>6</v>
      </c>
      <c r="L11" s="3">
        <v>8</v>
      </c>
      <c r="M11" s="11">
        <f t="shared" si="2"/>
        <v>22</v>
      </c>
      <c r="N11" s="2">
        <v>0</v>
      </c>
      <c r="O11" s="3">
        <v>0</v>
      </c>
      <c r="P11" s="3">
        <v>0</v>
      </c>
      <c r="Q11" s="11">
        <f t="shared" si="3"/>
        <v>0</v>
      </c>
    </row>
    <row r="12" spans="1:17" ht="15" customHeight="1">
      <c r="A12" s="7"/>
      <c r="B12" s="1"/>
      <c r="C12" s="8"/>
      <c r="D12" s="30"/>
      <c r="E12" s="13">
        <f t="shared" si="0"/>
        <v>0</v>
      </c>
      <c r="F12" s="33"/>
      <c r="G12" s="3"/>
      <c r="H12" s="3"/>
      <c r="I12" s="11">
        <f t="shared" si="1"/>
        <v>0</v>
      </c>
      <c r="J12" s="2"/>
      <c r="K12" s="3"/>
      <c r="L12" s="3"/>
      <c r="M12" s="11">
        <f t="shared" si="2"/>
        <v>0</v>
      </c>
      <c r="N12" s="2"/>
      <c r="O12" s="3"/>
      <c r="P12" s="3"/>
      <c r="Q12" s="11">
        <f t="shared" si="3"/>
        <v>0</v>
      </c>
    </row>
    <row r="13" spans="1:17" ht="15" customHeight="1">
      <c r="A13" s="7"/>
      <c r="B13" s="1"/>
      <c r="C13" s="8"/>
      <c r="D13" s="30"/>
      <c r="E13" s="13">
        <f t="shared" si="0"/>
        <v>0</v>
      </c>
      <c r="F13" s="33"/>
      <c r="G13" s="3"/>
      <c r="H13" s="3"/>
      <c r="I13" s="11">
        <f t="shared" si="1"/>
        <v>0</v>
      </c>
      <c r="J13" s="2"/>
      <c r="K13" s="3"/>
      <c r="L13" s="3"/>
      <c r="M13" s="11">
        <f t="shared" si="2"/>
        <v>0</v>
      </c>
      <c r="N13" s="2"/>
      <c r="O13" s="3"/>
      <c r="P13" s="3"/>
      <c r="Q13" s="11">
        <f t="shared" si="3"/>
        <v>0</v>
      </c>
    </row>
    <row r="14" spans="1:17" ht="15" customHeight="1">
      <c r="A14" s="7"/>
      <c r="B14" s="1"/>
      <c r="C14" s="8"/>
      <c r="D14" s="30"/>
      <c r="E14" s="13">
        <f t="shared" si="0"/>
        <v>0</v>
      </c>
      <c r="F14" s="33"/>
      <c r="G14" s="3"/>
      <c r="H14" s="3"/>
      <c r="I14" s="11">
        <f t="shared" si="1"/>
        <v>0</v>
      </c>
      <c r="J14" s="2"/>
      <c r="K14" s="3"/>
      <c r="L14" s="3"/>
      <c r="M14" s="11">
        <f t="shared" si="2"/>
        <v>0</v>
      </c>
      <c r="N14" s="2"/>
      <c r="O14" s="3"/>
      <c r="P14" s="3"/>
      <c r="Q14" s="11">
        <f t="shared" si="3"/>
        <v>0</v>
      </c>
    </row>
    <row r="15" spans="1:17" ht="15" customHeight="1" thickBot="1">
      <c r="A15" s="7"/>
      <c r="B15" s="4"/>
      <c r="C15" s="10"/>
      <c r="D15" s="31"/>
      <c r="E15" s="14">
        <f t="shared" si="0"/>
        <v>0</v>
      </c>
      <c r="F15" s="34"/>
      <c r="G15" s="6"/>
      <c r="H15" s="6"/>
      <c r="I15" s="12">
        <f t="shared" si="1"/>
        <v>0</v>
      </c>
      <c r="J15" s="5"/>
      <c r="K15" s="6"/>
      <c r="L15" s="6"/>
      <c r="M15" s="12">
        <f t="shared" si="2"/>
        <v>0</v>
      </c>
      <c r="N15" s="5"/>
      <c r="O15" s="6"/>
      <c r="P15" s="6"/>
      <c r="Q15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D2:D3"/>
    <mergeCell ref="J2:M2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6.7109375" style="0" customWidth="1"/>
    <col min="2" max="2" width="24.8515625" style="0" customWidth="1"/>
    <col min="5" max="7" width="6.7109375" style="0" customWidth="1"/>
    <col min="8" max="8" width="0.13671875" style="0" customWidth="1"/>
    <col min="9" max="17" width="6.7109375" style="0" customWidth="1"/>
  </cols>
  <sheetData>
    <row r="1" spans="1:17" ht="36" customHeight="1" thickBo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53" t="s">
        <v>5</v>
      </c>
      <c r="G2" s="54"/>
      <c r="H2" s="54"/>
      <c r="I2" s="55"/>
      <c r="J2" s="53" t="s">
        <v>129</v>
      </c>
      <c r="K2" s="54"/>
      <c r="L2" s="54"/>
      <c r="M2" s="55"/>
      <c r="N2" s="42" t="s">
        <v>130</v>
      </c>
      <c r="O2" s="43"/>
      <c r="P2" s="43"/>
      <c r="Q2" s="44"/>
    </row>
    <row r="3" spans="1:17" ht="30.75" customHeight="1" thickBot="1">
      <c r="A3" s="58"/>
      <c r="B3" s="57"/>
      <c r="C3" s="50"/>
      <c r="D3" s="50"/>
      <c r="E3" s="52"/>
      <c r="F3" s="25" t="s">
        <v>6</v>
      </c>
      <c r="G3" s="26" t="s">
        <v>7</v>
      </c>
      <c r="H3" s="26"/>
      <c r="I3" s="27" t="s">
        <v>8</v>
      </c>
      <c r="J3" s="25" t="s">
        <v>6</v>
      </c>
      <c r="K3" s="26" t="s">
        <v>7</v>
      </c>
      <c r="L3" s="26" t="s">
        <v>7</v>
      </c>
      <c r="M3" s="28" t="s">
        <v>8</v>
      </c>
      <c r="N3" s="25" t="s">
        <v>6</v>
      </c>
      <c r="O3" s="26" t="s">
        <v>7</v>
      </c>
      <c r="P3" s="26" t="s">
        <v>7</v>
      </c>
      <c r="Q3" s="27" t="s">
        <v>8</v>
      </c>
    </row>
    <row r="4" spans="1:17" ht="15" customHeight="1">
      <c r="A4" s="7" t="s">
        <v>9</v>
      </c>
      <c r="B4" s="19" t="s">
        <v>86</v>
      </c>
      <c r="C4" s="20">
        <v>2006</v>
      </c>
      <c r="D4" s="29" t="s">
        <v>87</v>
      </c>
      <c r="E4" s="21">
        <f aca="true" t="shared" si="0" ref="E4:E20">SUM(I4,M4,Q4)</f>
        <v>74</v>
      </c>
      <c r="F4" s="32">
        <v>10</v>
      </c>
      <c r="G4" s="23">
        <v>11</v>
      </c>
      <c r="H4" s="23"/>
      <c r="I4" s="24">
        <f aca="true" t="shared" si="1" ref="I4:I20">SUM(F4,G4,H4)</f>
        <v>21</v>
      </c>
      <c r="J4" s="22">
        <v>8</v>
      </c>
      <c r="K4" s="23">
        <v>8</v>
      </c>
      <c r="L4" s="23">
        <v>9</v>
      </c>
      <c r="M4" s="24">
        <f aca="true" t="shared" si="2" ref="M4:M20">SUM(J4,K4,L4)</f>
        <v>25</v>
      </c>
      <c r="N4" s="22">
        <v>8</v>
      </c>
      <c r="O4" s="23">
        <v>11</v>
      </c>
      <c r="P4" s="23">
        <v>9</v>
      </c>
      <c r="Q4" s="24">
        <f aca="true" t="shared" si="3" ref="Q4:Q20">SUM(N4,O4,P4)</f>
        <v>28</v>
      </c>
    </row>
    <row r="5" spans="1:17" ht="15" customHeight="1">
      <c r="A5" s="7" t="s">
        <v>12</v>
      </c>
      <c r="B5" s="1" t="s">
        <v>88</v>
      </c>
      <c r="C5" s="8">
        <v>2006</v>
      </c>
      <c r="D5" s="30" t="s">
        <v>11</v>
      </c>
      <c r="E5" s="13">
        <f t="shared" si="0"/>
        <v>72</v>
      </c>
      <c r="F5" s="33">
        <v>10</v>
      </c>
      <c r="G5" s="3">
        <v>6</v>
      </c>
      <c r="H5" s="3"/>
      <c r="I5" s="11">
        <f t="shared" si="1"/>
        <v>16</v>
      </c>
      <c r="J5" s="2">
        <v>8</v>
      </c>
      <c r="K5" s="3">
        <v>9</v>
      </c>
      <c r="L5" s="3">
        <v>11</v>
      </c>
      <c r="M5" s="11">
        <f t="shared" si="2"/>
        <v>28</v>
      </c>
      <c r="N5" s="2">
        <v>8</v>
      </c>
      <c r="O5" s="3">
        <v>9</v>
      </c>
      <c r="P5" s="3">
        <v>11</v>
      </c>
      <c r="Q5" s="11">
        <f t="shared" si="3"/>
        <v>28</v>
      </c>
    </row>
    <row r="6" spans="1:17" ht="15" customHeight="1">
      <c r="A6" s="7" t="s">
        <v>27</v>
      </c>
      <c r="B6" s="1" t="s">
        <v>90</v>
      </c>
      <c r="C6" s="8">
        <v>2006</v>
      </c>
      <c r="D6" s="30" t="s">
        <v>87</v>
      </c>
      <c r="E6" s="13">
        <f t="shared" si="0"/>
        <v>57.5</v>
      </c>
      <c r="F6" s="33">
        <v>10</v>
      </c>
      <c r="G6" s="3">
        <v>9</v>
      </c>
      <c r="H6" s="3"/>
      <c r="I6" s="11">
        <f t="shared" si="1"/>
        <v>19</v>
      </c>
      <c r="J6" s="2">
        <v>8</v>
      </c>
      <c r="K6" s="3">
        <v>4.5</v>
      </c>
      <c r="L6" s="3">
        <v>3</v>
      </c>
      <c r="M6" s="11">
        <f t="shared" si="2"/>
        <v>15.5</v>
      </c>
      <c r="N6" s="2">
        <v>8</v>
      </c>
      <c r="O6" s="3">
        <v>8</v>
      </c>
      <c r="P6" s="3">
        <v>7</v>
      </c>
      <c r="Q6" s="11">
        <f t="shared" si="3"/>
        <v>23</v>
      </c>
    </row>
    <row r="7" spans="1:17" ht="15" customHeight="1">
      <c r="A7" s="7" t="s">
        <v>29</v>
      </c>
      <c r="B7" s="1" t="s">
        <v>134</v>
      </c>
      <c r="C7" s="8">
        <v>2006</v>
      </c>
      <c r="D7" s="30" t="s">
        <v>57</v>
      </c>
      <c r="E7" s="13">
        <f t="shared" si="0"/>
        <v>53</v>
      </c>
      <c r="F7" s="33">
        <v>10</v>
      </c>
      <c r="G7" s="3">
        <v>5</v>
      </c>
      <c r="H7" s="3"/>
      <c r="I7" s="11">
        <f t="shared" si="1"/>
        <v>15</v>
      </c>
      <c r="J7" s="2">
        <v>8</v>
      </c>
      <c r="K7" s="3">
        <v>7</v>
      </c>
      <c r="L7" s="3">
        <v>4</v>
      </c>
      <c r="M7" s="11">
        <f t="shared" si="2"/>
        <v>19</v>
      </c>
      <c r="N7" s="2">
        <v>8</v>
      </c>
      <c r="O7" s="3">
        <v>7</v>
      </c>
      <c r="P7" s="3">
        <v>4</v>
      </c>
      <c r="Q7" s="11">
        <f t="shared" si="3"/>
        <v>19</v>
      </c>
    </row>
    <row r="8" spans="1:17" ht="15" customHeight="1">
      <c r="A8" s="7" t="s">
        <v>15</v>
      </c>
      <c r="B8" s="1" t="s">
        <v>91</v>
      </c>
      <c r="C8" s="8">
        <v>2006</v>
      </c>
      <c r="D8" s="30" t="s">
        <v>92</v>
      </c>
      <c r="E8" s="13">
        <f t="shared" si="0"/>
        <v>49</v>
      </c>
      <c r="F8" s="33">
        <v>10</v>
      </c>
      <c r="G8" s="3">
        <v>7</v>
      </c>
      <c r="H8" s="3"/>
      <c r="I8" s="11">
        <f t="shared" si="1"/>
        <v>17</v>
      </c>
      <c r="J8" s="2">
        <v>8</v>
      </c>
      <c r="K8" s="3">
        <v>2</v>
      </c>
      <c r="L8" s="3">
        <v>6</v>
      </c>
      <c r="M8" s="11">
        <f t="shared" si="2"/>
        <v>16</v>
      </c>
      <c r="N8" s="2">
        <v>8</v>
      </c>
      <c r="O8" s="3">
        <v>6</v>
      </c>
      <c r="P8" s="3">
        <v>2</v>
      </c>
      <c r="Q8" s="11">
        <f t="shared" si="3"/>
        <v>16</v>
      </c>
    </row>
    <row r="9" spans="1:17" ht="15" customHeight="1">
      <c r="A9" s="7" t="s">
        <v>17</v>
      </c>
      <c r="B9" s="1" t="s">
        <v>95</v>
      </c>
      <c r="C9" s="8">
        <v>2006</v>
      </c>
      <c r="D9" s="30" t="s">
        <v>11</v>
      </c>
      <c r="E9" s="13">
        <f t="shared" si="0"/>
        <v>46</v>
      </c>
      <c r="F9" s="33">
        <v>10</v>
      </c>
      <c r="G9" s="3">
        <v>3</v>
      </c>
      <c r="H9" s="3"/>
      <c r="I9" s="11">
        <f t="shared" si="1"/>
        <v>13</v>
      </c>
      <c r="J9" s="2">
        <v>8</v>
      </c>
      <c r="K9" s="3">
        <v>3</v>
      </c>
      <c r="L9" s="3">
        <v>1</v>
      </c>
      <c r="M9" s="11">
        <f t="shared" si="2"/>
        <v>12</v>
      </c>
      <c r="N9" s="2">
        <v>8</v>
      </c>
      <c r="O9" s="3">
        <v>5</v>
      </c>
      <c r="P9" s="3">
        <v>8</v>
      </c>
      <c r="Q9" s="11">
        <f t="shared" si="3"/>
        <v>21</v>
      </c>
    </row>
    <row r="10" spans="1:17" ht="15" customHeight="1">
      <c r="A10" s="7" t="s">
        <v>19</v>
      </c>
      <c r="B10" s="1" t="s">
        <v>89</v>
      </c>
      <c r="C10" s="8">
        <v>2006</v>
      </c>
      <c r="D10" s="30" t="s">
        <v>11</v>
      </c>
      <c r="E10" s="13">
        <f t="shared" si="0"/>
        <v>37.5</v>
      </c>
      <c r="F10" s="33">
        <v>10</v>
      </c>
      <c r="G10" s="3">
        <v>8</v>
      </c>
      <c r="H10" s="3"/>
      <c r="I10" s="11">
        <f t="shared" si="1"/>
        <v>18</v>
      </c>
      <c r="J10" s="2">
        <v>8</v>
      </c>
      <c r="K10" s="3">
        <v>4.5</v>
      </c>
      <c r="L10" s="3">
        <v>7</v>
      </c>
      <c r="M10" s="11">
        <f t="shared" si="2"/>
        <v>19.5</v>
      </c>
      <c r="N10" s="2">
        <v>0</v>
      </c>
      <c r="O10" s="3">
        <v>0</v>
      </c>
      <c r="P10" s="3">
        <v>0</v>
      </c>
      <c r="Q10" s="11">
        <f t="shared" si="3"/>
        <v>0</v>
      </c>
    </row>
    <row r="11" spans="1:17" ht="15" customHeight="1">
      <c r="A11" s="7" t="s">
        <v>21</v>
      </c>
      <c r="B11" s="1" t="s">
        <v>93</v>
      </c>
      <c r="C11" s="8">
        <v>2006</v>
      </c>
      <c r="D11" s="30" t="s">
        <v>11</v>
      </c>
      <c r="E11" s="13">
        <f t="shared" si="0"/>
        <v>33</v>
      </c>
      <c r="F11" s="33">
        <v>10</v>
      </c>
      <c r="G11" s="3">
        <v>4</v>
      </c>
      <c r="H11" s="3"/>
      <c r="I11" s="11">
        <f t="shared" si="1"/>
        <v>14</v>
      </c>
      <c r="J11" s="2">
        <v>8</v>
      </c>
      <c r="K11" s="3">
        <v>6</v>
      </c>
      <c r="L11" s="3">
        <v>5</v>
      </c>
      <c r="M11" s="11">
        <f t="shared" si="2"/>
        <v>19</v>
      </c>
      <c r="N11" s="2">
        <v>0</v>
      </c>
      <c r="O11" s="3">
        <v>0</v>
      </c>
      <c r="P11" s="3">
        <v>0</v>
      </c>
      <c r="Q11" s="11">
        <f t="shared" si="3"/>
        <v>0</v>
      </c>
    </row>
    <row r="12" spans="1:17" ht="15" customHeight="1">
      <c r="A12" s="7" t="s">
        <v>23</v>
      </c>
      <c r="B12" s="1" t="s">
        <v>96</v>
      </c>
      <c r="C12" s="8">
        <v>2006</v>
      </c>
      <c r="D12" s="30" t="s">
        <v>11</v>
      </c>
      <c r="E12" s="13">
        <f t="shared" si="0"/>
        <v>29</v>
      </c>
      <c r="F12" s="33">
        <v>10</v>
      </c>
      <c r="G12" s="3">
        <v>2</v>
      </c>
      <c r="H12" s="3"/>
      <c r="I12" s="11">
        <f t="shared" si="1"/>
        <v>12</v>
      </c>
      <c r="J12" s="2">
        <v>0</v>
      </c>
      <c r="K12" s="3">
        <v>0</v>
      </c>
      <c r="L12" s="3">
        <v>0</v>
      </c>
      <c r="M12" s="11">
        <f t="shared" si="2"/>
        <v>0</v>
      </c>
      <c r="N12" s="2">
        <v>8</v>
      </c>
      <c r="O12" s="3">
        <v>4</v>
      </c>
      <c r="P12" s="3">
        <v>5</v>
      </c>
      <c r="Q12" s="11">
        <f t="shared" si="3"/>
        <v>17</v>
      </c>
    </row>
    <row r="13" spans="1:17" ht="15" customHeight="1">
      <c r="A13" s="7" t="s">
        <v>37</v>
      </c>
      <c r="B13" s="1" t="s">
        <v>98</v>
      </c>
      <c r="C13" s="8">
        <v>2006</v>
      </c>
      <c r="D13" s="30" t="s">
        <v>48</v>
      </c>
      <c r="E13" s="13">
        <f t="shared" si="0"/>
        <v>28</v>
      </c>
      <c r="F13" s="33">
        <v>0</v>
      </c>
      <c r="G13" s="3">
        <v>0</v>
      </c>
      <c r="H13" s="3"/>
      <c r="I13" s="11">
        <f t="shared" si="1"/>
        <v>0</v>
      </c>
      <c r="J13" s="2">
        <v>8</v>
      </c>
      <c r="K13" s="3">
        <v>1</v>
      </c>
      <c r="L13" s="3">
        <v>2</v>
      </c>
      <c r="M13" s="11">
        <f t="shared" si="2"/>
        <v>11</v>
      </c>
      <c r="N13" s="2">
        <v>8</v>
      </c>
      <c r="O13" s="3">
        <v>3</v>
      </c>
      <c r="P13" s="3">
        <v>6</v>
      </c>
      <c r="Q13" s="11">
        <f t="shared" si="3"/>
        <v>17</v>
      </c>
    </row>
    <row r="14" spans="1:17" ht="15" customHeight="1">
      <c r="A14" s="7" t="s">
        <v>39</v>
      </c>
      <c r="B14" s="1" t="s">
        <v>94</v>
      </c>
      <c r="C14" s="8">
        <v>2006</v>
      </c>
      <c r="D14" s="30"/>
      <c r="E14" s="13">
        <f t="shared" si="0"/>
        <v>27</v>
      </c>
      <c r="F14" s="33">
        <v>0</v>
      </c>
      <c r="G14" s="3">
        <v>0</v>
      </c>
      <c r="H14" s="3"/>
      <c r="I14" s="11">
        <f t="shared" si="1"/>
        <v>0</v>
      </c>
      <c r="J14" s="2">
        <v>8</v>
      </c>
      <c r="K14" s="3">
        <v>11</v>
      </c>
      <c r="L14" s="3">
        <v>8</v>
      </c>
      <c r="M14" s="11">
        <f t="shared" si="2"/>
        <v>27</v>
      </c>
      <c r="N14" s="2">
        <v>0</v>
      </c>
      <c r="O14" s="3">
        <v>0</v>
      </c>
      <c r="P14" s="3">
        <v>0</v>
      </c>
      <c r="Q14" s="11">
        <f t="shared" si="3"/>
        <v>0</v>
      </c>
    </row>
    <row r="15" spans="1:17" ht="15" customHeight="1">
      <c r="A15" s="7" t="s">
        <v>41</v>
      </c>
      <c r="B15" s="1" t="s">
        <v>97</v>
      </c>
      <c r="C15" s="8">
        <v>2006</v>
      </c>
      <c r="D15" s="30" t="s">
        <v>48</v>
      </c>
      <c r="E15" s="13">
        <f t="shared" si="0"/>
        <v>24</v>
      </c>
      <c r="F15" s="33">
        <v>10</v>
      </c>
      <c r="G15" s="3">
        <v>1</v>
      </c>
      <c r="H15" s="3"/>
      <c r="I15" s="11">
        <f t="shared" si="1"/>
        <v>11</v>
      </c>
      <c r="J15" s="2">
        <v>0</v>
      </c>
      <c r="K15" s="3">
        <v>0</v>
      </c>
      <c r="L15" s="3">
        <v>0</v>
      </c>
      <c r="M15" s="11">
        <f t="shared" si="2"/>
        <v>0</v>
      </c>
      <c r="N15" s="2">
        <v>8</v>
      </c>
      <c r="O15" s="3">
        <v>2</v>
      </c>
      <c r="P15" s="3">
        <v>3</v>
      </c>
      <c r="Q15" s="11">
        <f t="shared" si="3"/>
        <v>13</v>
      </c>
    </row>
    <row r="16" spans="1:17" ht="15" customHeight="1">
      <c r="A16" s="7" t="s">
        <v>66</v>
      </c>
      <c r="B16" s="1" t="s">
        <v>99</v>
      </c>
      <c r="C16" s="8">
        <v>2006</v>
      </c>
      <c r="D16" s="30" t="s">
        <v>11</v>
      </c>
      <c r="E16" s="13">
        <f t="shared" si="0"/>
        <v>8</v>
      </c>
      <c r="F16" s="33">
        <v>0</v>
      </c>
      <c r="G16" s="3">
        <v>0</v>
      </c>
      <c r="H16" s="3"/>
      <c r="I16" s="11">
        <f t="shared" si="1"/>
        <v>0</v>
      </c>
      <c r="J16" s="2">
        <v>8</v>
      </c>
      <c r="K16" s="3">
        <v>0</v>
      </c>
      <c r="L16" s="3">
        <v>0</v>
      </c>
      <c r="M16" s="11">
        <f t="shared" si="2"/>
        <v>8</v>
      </c>
      <c r="N16" s="2">
        <v>0</v>
      </c>
      <c r="O16" s="3">
        <v>0</v>
      </c>
      <c r="P16" s="3">
        <v>0</v>
      </c>
      <c r="Q16" s="11">
        <f t="shared" si="3"/>
        <v>0</v>
      </c>
    </row>
    <row r="17" spans="1:17" ht="15" customHeight="1">
      <c r="A17" s="7"/>
      <c r="B17" s="1"/>
      <c r="C17" s="8"/>
      <c r="D17" s="30"/>
      <c r="E17" s="13">
        <f t="shared" si="0"/>
        <v>0</v>
      </c>
      <c r="F17" s="33"/>
      <c r="G17" s="3"/>
      <c r="H17" s="3"/>
      <c r="I17" s="11">
        <f t="shared" si="1"/>
        <v>0</v>
      </c>
      <c r="J17" s="2"/>
      <c r="K17" s="3"/>
      <c r="L17" s="3"/>
      <c r="M17" s="11">
        <f t="shared" si="2"/>
        <v>0</v>
      </c>
      <c r="N17" s="2"/>
      <c r="O17" s="3"/>
      <c r="P17" s="3"/>
      <c r="Q17" s="11">
        <f t="shared" si="3"/>
        <v>0</v>
      </c>
    </row>
    <row r="18" spans="1:17" ht="15" customHeight="1">
      <c r="A18" s="7"/>
      <c r="B18" s="1"/>
      <c r="C18" s="8"/>
      <c r="D18" s="30"/>
      <c r="E18" s="13">
        <f t="shared" si="0"/>
        <v>0</v>
      </c>
      <c r="F18" s="33"/>
      <c r="G18" s="3"/>
      <c r="H18" s="3"/>
      <c r="I18" s="11">
        <f t="shared" si="1"/>
        <v>0</v>
      </c>
      <c r="J18" s="2"/>
      <c r="K18" s="3"/>
      <c r="L18" s="3"/>
      <c r="M18" s="11">
        <f t="shared" si="2"/>
        <v>0</v>
      </c>
      <c r="N18" s="2"/>
      <c r="O18" s="3"/>
      <c r="P18" s="3"/>
      <c r="Q18" s="11">
        <f t="shared" si="3"/>
        <v>0</v>
      </c>
    </row>
    <row r="19" spans="1:17" ht="15" customHeight="1">
      <c r="A19" s="7"/>
      <c r="B19" s="1"/>
      <c r="C19" s="8"/>
      <c r="D19" s="30"/>
      <c r="E19" s="13">
        <f t="shared" si="0"/>
        <v>0</v>
      </c>
      <c r="F19" s="33"/>
      <c r="G19" s="3"/>
      <c r="H19" s="3"/>
      <c r="I19" s="11">
        <f t="shared" si="1"/>
        <v>0</v>
      </c>
      <c r="J19" s="2"/>
      <c r="K19" s="3"/>
      <c r="L19" s="3"/>
      <c r="M19" s="11">
        <f t="shared" si="2"/>
        <v>0</v>
      </c>
      <c r="N19" s="2"/>
      <c r="O19" s="3"/>
      <c r="P19" s="3"/>
      <c r="Q19" s="11">
        <f t="shared" si="3"/>
        <v>0</v>
      </c>
    </row>
    <row r="20" spans="1:17" ht="15" customHeight="1" thickBot="1">
      <c r="A20" s="7"/>
      <c r="B20" s="4"/>
      <c r="C20" s="10"/>
      <c r="D20" s="31"/>
      <c r="E20" s="14">
        <f t="shared" si="0"/>
        <v>0</v>
      </c>
      <c r="F20" s="34"/>
      <c r="G20" s="6"/>
      <c r="H20" s="6"/>
      <c r="I20" s="12">
        <f t="shared" si="1"/>
        <v>0</v>
      </c>
      <c r="J20" s="5"/>
      <c r="K20" s="6"/>
      <c r="L20" s="6"/>
      <c r="M20" s="12">
        <f t="shared" si="2"/>
        <v>0</v>
      </c>
      <c r="N20" s="5"/>
      <c r="O20" s="6"/>
      <c r="P20" s="6"/>
      <c r="Q20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D2:D3"/>
    <mergeCell ref="J2:M2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.7109375" style="0" customWidth="1"/>
    <col min="2" max="2" width="23.421875" style="0" customWidth="1"/>
    <col min="5" max="6" width="6.7109375" style="0" customWidth="1"/>
    <col min="7" max="7" width="6.57421875" style="0" customWidth="1"/>
    <col min="8" max="8" width="0.2890625" style="0" hidden="1" customWidth="1"/>
    <col min="9" max="15" width="6.7109375" style="0" customWidth="1"/>
    <col min="16" max="16" width="6.8515625" style="0" customWidth="1"/>
    <col min="17" max="17" width="6.7109375" style="0" customWidth="1"/>
  </cols>
  <sheetData>
    <row r="1" spans="1:17" ht="36" customHeight="1" thickBot="1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>
      <c r="A2" s="45" t="s">
        <v>0</v>
      </c>
      <c r="B2" s="65" t="s">
        <v>1</v>
      </c>
      <c r="C2" s="67" t="s">
        <v>2</v>
      </c>
      <c r="D2" s="49" t="s">
        <v>3</v>
      </c>
      <c r="E2" s="69" t="s">
        <v>4</v>
      </c>
      <c r="F2" s="71" t="s">
        <v>5</v>
      </c>
      <c r="G2" s="72"/>
      <c r="H2" s="72"/>
      <c r="I2" s="73"/>
      <c r="J2" s="71" t="s">
        <v>129</v>
      </c>
      <c r="K2" s="72"/>
      <c r="L2" s="72"/>
      <c r="M2" s="73"/>
      <c r="N2" s="62" t="s">
        <v>130</v>
      </c>
      <c r="O2" s="63"/>
      <c r="P2" s="63"/>
      <c r="Q2" s="64"/>
    </row>
    <row r="3" spans="1:17" ht="30.75" customHeight="1" thickBot="1">
      <c r="A3" s="58"/>
      <c r="B3" s="66"/>
      <c r="C3" s="68"/>
      <c r="D3" s="50"/>
      <c r="E3" s="70"/>
      <c r="F3" s="15" t="s">
        <v>6</v>
      </c>
      <c r="G3" s="16" t="s">
        <v>7</v>
      </c>
      <c r="H3" s="16"/>
      <c r="I3" s="17" t="s">
        <v>8</v>
      </c>
      <c r="J3" s="15" t="s">
        <v>6</v>
      </c>
      <c r="K3" s="16" t="s">
        <v>7</v>
      </c>
      <c r="L3" s="16" t="s">
        <v>7</v>
      </c>
      <c r="M3" s="18" t="s">
        <v>8</v>
      </c>
      <c r="N3" s="15" t="s">
        <v>6</v>
      </c>
      <c r="O3" s="16" t="s">
        <v>7</v>
      </c>
      <c r="P3" s="16" t="s">
        <v>7</v>
      </c>
      <c r="Q3" s="17" t="s">
        <v>8</v>
      </c>
    </row>
    <row r="4" spans="1:17" ht="15" customHeight="1">
      <c r="A4" s="7" t="s">
        <v>9</v>
      </c>
      <c r="B4" s="19" t="s">
        <v>100</v>
      </c>
      <c r="C4" s="20">
        <v>2005</v>
      </c>
      <c r="D4" s="20" t="s">
        <v>11</v>
      </c>
      <c r="E4" s="21">
        <f aca="true" t="shared" si="0" ref="E4:E14">SUM(I4,M4,Q4)</f>
        <v>69</v>
      </c>
      <c r="F4" s="22">
        <v>10</v>
      </c>
      <c r="G4" s="23">
        <v>11</v>
      </c>
      <c r="H4" s="23"/>
      <c r="I4" s="24">
        <f aca="true" t="shared" si="1" ref="I4:I14">SUM(F4,G4,H4)</f>
        <v>21</v>
      </c>
      <c r="J4" s="22">
        <v>8</v>
      </c>
      <c r="K4" s="23">
        <v>9</v>
      </c>
      <c r="L4" s="23">
        <v>7</v>
      </c>
      <c r="M4" s="24">
        <f aca="true" t="shared" si="2" ref="M4:M14">SUM(J4,K4,L4)</f>
        <v>24</v>
      </c>
      <c r="N4" s="22">
        <v>8</v>
      </c>
      <c r="O4" s="23">
        <v>11</v>
      </c>
      <c r="P4" s="23">
        <v>5</v>
      </c>
      <c r="Q4" s="24">
        <f aca="true" t="shared" si="3" ref="Q4:Q14">SUM(N4,O4,P4)</f>
        <v>24</v>
      </c>
    </row>
    <row r="5" spans="1:17" ht="15" customHeight="1">
      <c r="A5" s="7" t="s">
        <v>12</v>
      </c>
      <c r="B5" s="1" t="s">
        <v>101</v>
      </c>
      <c r="C5" s="8">
        <v>2005</v>
      </c>
      <c r="D5" s="8" t="s">
        <v>11</v>
      </c>
      <c r="E5" s="13">
        <f t="shared" si="0"/>
        <v>67</v>
      </c>
      <c r="F5" s="2">
        <v>10</v>
      </c>
      <c r="G5" s="3">
        <v>9</v>
      </c>
      <c r="H5" s="3"/>
      <c r="I5" s="11">
        <f t="shared" si="1"/>
        <v>19</v>
      </c>
      <c r="J5" s="2">
        <v>8</v>
      </c>
      <c r="K5" s="3">
        <v>8</v>
      </c>
      <c r="L5" s="3">
        <v>9</v>
      </c>
      <c r="M5" s="11">
        <f t="shared" si="2"/>
        <v>25</v>
      </c>
      <c r="N5" s="2">
        <v>8</v>
      </c>
      <c r="O5" s="3">
        <v>8</v>
      </c>
      <c r="P5" s="3">
        <v>7</v>
      </c>
      <c r="Q5" s="11">
        <f t="shared" si="3"/>
        <v>23</v>
      </c>
    </row>
    <row r="6" spans="1:17" ht="15" customHeight="1">
      <c r="A6" s="7" t="s">
        <v>27</v>
      </c>
      <c r="B6" s="1" t="s">
        <v>104</v>
      </c>
      <c r="C6" s="8">
        <v>2005</v>
      </c>
      <c r="D6" s="8" t="s">
        <v>87</v>
      </c>
      <c r="E6" s="13">
        <f t="shared" si="0"/>
        <v>58</v>
      </c>
      <c r="F6" s="2">
        <v>0</v>
      </c>
      <c r="G6" s="3">
        <v>0</v>
      </c>
      <c r="H6" s="3"/>
      <c r="I6" s="11">
        <f t="shared" si="1"/>
        <v>0</v>
      </c>
      <c r="J6" s="2">
        <v>8</v>
      </c>
      <c r="K6" s="3">
        <v>11</v>
      </c>
      <c r="L6" s="3">
        <v>11</v>
      </c>
      <c r="M6" s="11">
        <f t="shared" si="2"/>
        <v>30</v>
      </c>
      <c r="N6" s="2">
        <v>8</v>
      </c>
      <c r="O6" s="3">
        <v>9</v>
      </c>
      <c r="P6" s="3">
        <v>11</v>
      </c>
      <c r="Q6" s="11">
        <f t="shared" si="3"/>
        <v>28</v>
      </c>
    </row>
    <row r="7" spans="1:17" ht="15" customHeight="1">
      <c r="A7" s="7" t="s">
        <v>160</v>
      </c>
      <c r="B7" s="1" t="s">
        <v>102</v>
      </c>
      <c r="C7" s="8">
        <v>2005</v>
      </c>
      <c r="D7" s="8" t="s">
        <v>57</v>
      </c>
      <c r="E7" s="13">
        <f t="shared" si="0"/>
        <v>56</v>
      </c>
      <c r="F7" s="2">
        <v>10</v>
      </c>
      <c r="G7" s="3">
        <v>6</v>
      </c>
      <c r="H7" s="3"/>
      <c r="I7" s="11">
        <f t="shared" si="1"/>
        <v>16</v>
      </c>
      <c r="J7" s="2">
        <v>8</v>
      </c>
      <c r="K7" s="3">
        <v>6</v>
      </c>
      <c r="L7" s="3">
        <v>8</v>
      </c>
      <c r="M7" s="11">
        <f t="shared" si="2"/>
        <v>22</v>
      </c>
      <c r="N7" s="2">
        <v>8</v>
      </c>
      <c r="O7" s="3">
        <v>4</v>
      </c>
      <c r="P7" s="3">
        <v>6</v>
      </c>
      <c r="Q7" s="11">
        <f t="shared" si="3"/>
        <v>18</v>
      </c>
    </row>
    <row r="8" spans="1:17" ht="15" customHeight="1">
      <c r="A8" s="7" t="s">
        <v>160</v>
      </c>
      <c r="B8" s="1" t="s">
        <v>103</v>
      </c>
      <c r="C8" s="8">
        <v>2005</v>
      </c>
      <c r="D8" s="8" t="s">
        <v>11</v>
      </c>
      <c r="E8" s="13">
        <f t="shared" si="0"/>
        <v>56</v>
      </c>
      <c r="F8" s="2">
        <v>10</v>
      </c>
      <c r="G8" s="3">
        <v>8</v>
      </c>
      <c r="H8" s="3"/>
      <c r="I8" s="11">
        <f t="shared" si="1"/>
        <v>18</v>
      </c>
      <c r="J8" s="2">
        <v>8</v>
      </c>
      <c r="K8" s="3">
        <v>7</v>
      </c>
      <c r="L8" s="3">
        <v>0</v>
      </c>
      <c r="M8" s="11">
        <f t="shared" si="2"/>
        <v>15</v>
      </c>
      <c r="N8" s="2">
        <v>8</v>
      </c>
      <c r="O8" s="3">
        <v>6</v>
      </c>
      <c r="P8" s="3">
        <v>9</v>
      </c>
      <c r="Q8" s="11">
        <f t="shared" si="3"/>
        <v>23</v>
      </c>
    </row>
    <row r="9" spans="1:17" ht="15" customHeight="1">
      <c r="A9" s="7" t="s">
        <v>17</v>
      </c>
      <c r="B9" s="1" t="s">
        <v>106</v>
      </c>
      <c r="C9" s="8">
        <v>2005</v>
      </c>
      <c r="D9" s="8" t="s">
        <v>11</v>
      </c>
      <c r="E9" s="13">
        <f t="shared" si="0"/>
        <v>36</v>
      </c>
      <c r="F9" s="2">
        <v>10</v>
      </c>
      <c r="G9" s="3">
        <v>7</v>
      </c>
      <c r="H9" s="3"/>
      <c r="I9" s="11">
        <f t="shared" si="1"/>
        <v>17</v>
      </c>
      <c r="J9" s="2">
        <v>0</v>
      </c>
      <c r="K9" s="3">
        <v>0</v>
      </c>
      <c r="L9" s="3">
        <v>0</v>
      </c>
      <c r="M9" s="11">
        <f t="shared" si="2"/>
        <v>0</v>
      </c>
      <c r="N9" s="2">
        <v>8</v>
      </c>
      <c r="O9" s="3">
        <v>7</v>
      </c>
      <c r="P9" s="3">
        <v>4</v>
      </c>
      <c r="Q9" s="11">
        <f t="shared" si="3"/>
        <v>19</v>
      </c>
    </row>
    <row r="10" spans="1:17" ht="15" customHeight="1">
      <c r="A10" s="7" t="s">
        <v>19</v>
      </c>
      <c r="B10" s="1" t="s">
        <v>105</v>
      </c>
      <c r="C10" s="8">
        <v>2005</v>
      </c>
      <c r="D10" s="8" t="s">
        <v>11</v>
      </c>
      <c r="E10" s="13">
        <f t="shared" si="0"/>
        <v>35</v>
      </c>
      <c r="F10" s="2">
        <v>0</v>
      </c>
      <c r="G10" s="3">
        <v>0</v>
      </c>
      <c r="H10" s="3"/>
      <c r="I10" s="11">
        <f t="shared" si="1"/>
        <v>0</v>
      </c>
      <c r="J10" s="2">
        <v>8</v>
      </c>
      <c r="K10" s="3">
        <v>5</v>
      </c>
      <c r="L10" s="3">
        <v>6</v>
      </c>
      <c r="M10" s="11">
        <f t="shared" si="2"/>
        <v>19</v>
      </c>
      <c r="N10" s="2">
        <v>8</v>
      </c>
      <c r="O10" s="3">
        <v>5</v>
      </c>
      <c r="P10" s="3">
        <v>3</v>
      </c>
      <c r="Q10" s="11">
        <f t="shared" si="3"/>
        <v>16</v>
      </c>
    </row>
    <row r="11" spans="1:17" ht="15" customHeight="1">
      <c r="A11" s="7" t="s">
        <v>21</v>
      </c>
      <c r="B11" s="1" t="s">
        <v>150</v>
      </c>
      <c r="C11" s="8">
        <v>2005</v>
      </c>
      <c r="D11" s="8" t="s">
        <v>11</v>
      </c>
      <c r="E11" s="13">
        <f t="shared" si="0"/>
        <v>16</v>
      </c>
      <c r="F11" s="2">
        <v>0</v>
      </c>
      <c r="G11" s="3">
        <v>0</v>
      </c>
      <c r="H11" s="3"/>
      <c r="I11" s="11">
        <f t="shared" si="1"/>
        <v>0</v>
      </c>
      <c r="J11" s="2">
        <v>0</v>
      </c>
      <c r="K11" s="3">
        <v>0</v>
      </c>
      <c r="L11" s="3">
        <v>0</v>
      </c>
      <c r="M11" s="11">
        <f t="shared" si="2"/>
        <v>0</v>
      </c>
      <c r="N11" s="2">
        <v>8</v>
      </c>
      <c r="O11" s="3">
        <v>0</v>
      </c>
      <c r="P11" s="3">
        <v>8</v>
      </c>
      <c r="Q11" s="11">
        <f t="shared" si="3"/>
        <v>16</v>
      </c>
    </row>
    <row r="12" spans="1:17" ht="15" customHeight="1">
      <c r="A12" s="7" t="s">
        <v>23</v>
      </c>
      <c r="B12" s="1" t="s">
        <v>107</v>
      </c>
      <c r="C12" s="8">
        <v>2005</v>
      </c>
      <c r="D12" s="8" t="s">
        <v>48</v>
      </c>
      <c r="E12" s="13">
        <f t="shared" si="0"/>
        <v>15</v>
      </c>
      <c r="F12" s="2">
        <v>10</v>
      </c>
      <c r="G12" s="3">
        <v>5</v>
      </c>
      <c r="H12" s="3"/>
      <c r="I12" s="11">
        <f t="shared" si="1"/>
        <v>15</v>
      </c>
      <c r="J12" s="2">
        <v>0</v>
      </c>
      <c r="K12" s="3">
        <v>0</v>
      </c>
      <c r="L12" s="3">
        <v>0</v>
      </c>
      <c r="M12" s="11">
        <f t="shared" si="2"/>
        <v>0</v>
      </c>
      <c r="N12" s="2">
        <v>0</v>
      </c>
      <c r="O12" s="3">
        <v>0</v>
      </c>
      <c r="P12" s="3">
        <v>0</v>
      </c>
      <c r="Q12" s="11">
        <f t="shared" si="3"/>
        <v>0</v>
      </c>
    </row>
    <row r="13" spans="1:17" ht="15" customHeight="1">
      <c r="A13" s="7"/>
      <c r="B13" s="1"/>
      <c r="C13" s="8"/>
      <c r="D13" s="8"/>
      <c r="E13" s="13">
        <f t="shared" si="0"/>
        <v>0</v>
      </c>
      <c r="F13" s="2"/>
      <c r="G13" s="3"/>
      <c r="H13" s="3"/>
      <c r="I13" s="11">
        <f t="shared" si="1"/>
        <v>0</v>
      </c>
      <c r="J13" s="2"/>
      <c r="K13" s="3"/>
      <c r="L13" s="3"/>
      <c r="M13" s="11">
        <f t="shared" si="2"/>
        <v>0</v>
      </c>
      <c r="N13" s="2"/>
      <c r="O13" s="3"/>
      <c r="P13" s="3"/>
      <c r="Q13" s="11">
        <f t="shared" si="3"/>
        <v>0</v>
      </c>
    </row>
    <row r="14" spans="1:17" ht="15" customHeight="1" thickBot="1">
      <c r="A14" s="7"/>
      <c r="B14" s="4"/>
      <c r="C14" s="10"/>
      <c r="D14" s="10"/>
      <c r="E14" s="14">
        <f t="shared" si="0"/>
        <v>0</v>
      </c>
      <c r="F14" s="5"/>
      <c r="G14" s="6"/>
      <c r="H14" s="6"/>
      <c r="I14" s="12">
        <f t="shared" si="1"/>
        <v>0</v>
      </c>
      <c r="J14" s="5"/>
      <c r="K14" s="6"/>
      <c r="L14" s="6"/>
      <c r="M14" s="12">
        <f t="shared" si="2"/>
        <v>0</v>
      </c>
      <c r="N14" s="5"/>
      <c r="O14" s="6"/>
      <c r="P14" s="6"/>
      <c r="Q14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D2:D3"/>
    <mergeCell ref="J2:M2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2">
      <selection activeCell="A23" sqref="A23"/>
    </sheetView>
  </sheetViews>
  <sheetFormatPr defaultColWidth="9.140625" defaultRowHeight="15"/>
  <cols>
    <col min="1" max="1" width="6.7109375" style="0" customWidth="1"/>
    <col min="2" max="2" width="23.7109375" style="0" customWidth="1"/>
    <col min="5" max="7" width="6.7109375" style="0" customWidth="1"/>
    <col min="8" max="8" width="0.13671875" style="0" customWidth="1"/>
    <col min="9" max="13" width="6.7109375" style="0" customWidth="1"/>
    <col min="14" max="14" width="6.140625" style="0" customWidth="1"/>
    <col min="15" max="15" width="6.7109375" style="0" customWidth="1"/>
    <col min="16" max="16" width="6.8515625" style="0" customWidth="1"/>
    <col min="17" max="17" width="6.7109375" style="0" customWidth="1"/>
  </cols>
  <sheetData>
    <row r="1" spans="1:17" ht="36" customHeight="1" thickBot="1">
      <c r="A1" s="41" t="s">
        <v>132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>
      <c r="A2" s="45" t="s">
        <v>0</v>
      </c>
      <c r="B2" s="56" t="s">
        <v>1</v>
      </c>
      <c r="C2" s="49" t="s">
        <v>2</v>
      </c>
      <c r="D2" s="49" t="s">
        <v>3</v>
      </c>
      <c r="E2" s="51" t="s">
        <v>4</v>
      </c>
      <c r="F2" s="71" t="s">
        <v>5</v>
      </c>
      <c r="G2" s="72"/>
      <c r="H2" s="72"/>
      <c r="I2" s="73"/>
      <c r="J2" s="71" t="s">
        <v>129</v>
      </c>
      <c r="K2" s="72"/>
      <c r="L2" s="72"/>
      <c r="M2" s="73"/>
      <c r="N2" s="62" t="s">
        <v>130</v>
      </c>
      <c r="O2" s="63"/>
      <c r="P2" s="63"/>
      <c r="Q2" s="64"/>
    </row>
    <row r="3" spans="1:17" ht="30.75" customHeight="1" thickBot="1">
      <c r="A3" s="58"/>
      <c r="B3" s="57"/>
      <c r="C3" s="50"/>
      <c r="D3" s="50"/>
      <c r="E3" s="52"/>
      <c r="F3" s="15" t="s">
        <v>6</v>
      </c>
      <c r="G3" s="16" t="s">
        <v>7</v>
      </c>
      <c r="H3" s="16"/>
      <c r="I3" s="17" t="s">
        <v>8</v>
      </c>
      <c r="J3" s="15" t="s">
        <v>6</v>
      </c>
      <c r="K3" s="16" t="s">
        <v>7</v>
      </c>
      <c r="L3" s="16" t="s">
        <v>7</v>
      </c>
      <c r="M3" s="18" t="s">
        <v>8</v>
      </c>
      <c r="N3" s="15" t="s">
        <v>6</v>
      </c>
      <c r="O3" s="16" t="s">
        <v>7</v>
      </c>
      <c r="P3" s="16" t="s">
        <v>7</v>
      </c>
      <c r="Q3" s="17" t="s">
        <v>8</v>
      </c>
    </row>
    <row r="4" spans="1:17" ht="15" customHeight="1">
      <c r="A4" s="7" t="s">
        <v>9</v>
      </c>
      <c r="B4" s="19" t="s">
        <v>108</v>
      </c>
      <c r="C4" s="20">
        <v>2003</v>
      </c>
      <c r="D4" s="20" t="s">
        <v>57</v>
      </c>
      <c r="E4" s="21">
        <f aca="true" t="shared" si="0" ref="E4:E29">SUM(I4,M4,Q4)</f>
        <v>80</v>
      </c>
      <c r="F4" s="22">
        <v>10</v>
      </c>
      <c r="G4" s="23">
        <v>10</v>
      </c>
      <c r="H4" s="23"/>
      <c r="I4" s="24">
        <f aca="true" t="shared" si="1" ref="I4:I29">SUM(F4,G4,H4)</f>
        <v>20</v>
      </c>
      <c r="J4" s="22">
        <v>8</v>
      </c>
      <c r="K4" s="23">
        <v>11</v>
      </c>
      <c r="L4" s="23">
        <v>11</v>
      </c>
      <c r="M4" s="24">
        <f aca="true" t="shared" si="2" ref="M4:M29">SUM(J4,K4,L4)</f>
        <v>30</v>
      </c>
      <c r="N4" s="22">
        <v>8</v>
      </c>
      <c r="O4" s="23">
        <v>11</v>
      </c>
      <c r="P4" s="23">
        <v>11</v>
      </c>
      <c r="Q4" s="24">
        <f aca="true" t="shared" si="3" ref="Q4:Q29">SUM(N4,O4,P4)</f>
        <v>30</v>
      </c>
    </row>
    <row r="5" spans="1:17" ht="15" customHeight="1">
      <c r="A5" s="7" t="s">
        <v>12</v>
      </c>
      <c r="B5" s="1" t="s">
        <v>110</v>
      </c>
      <c r="C5" s="8">
        <v>2003</v>
      </c>
      <c r="D5" s="8" t="s">
        <v>11</v>
      </c>
      <c r="E5" s="13">
        <f t="shared" si="0"/>
        <v>62</v>
      </c>
      <c r="F5" s="2">
        <v>10</v>
      </c>
      <c r="G5" s="3">
        <v>5</v>
      </c>
      <c r="H5" s="3"/>
      <c r="I5" s="11">
        <f t="shared" si="1"/>
        <v>15</v>
      </c>
      <c r="J5" s="2">
        <v>8</v>
      </c>
      <c r="K5" s="3">
        <v>9</v>
      </c>
      <c r="L5" s="3">
        <v>5</v>
      </c>
      <c r="M5" s="11">
        <f t="shared" si="2"/>
        <v>22</v>
      </c>
      <c r="N5" s="2">
        <v>8</v>
      </c>
      <c r="O5" s="3">
        <v>8</v>
      </c>
      <c r="P5" s="3">
        <v>9</v>
      </c>
      <c r="Q5" s="11">
        <f t="shared" si="3"/>
        <v>25</v>
      </c>
    </row>
    <row r="6" spans="1:17" ht="15" customHeight="1">
      <c r="A6" s="7" t="s">
        <v>27</v>
      </c>
      <c r="B6" s="1" t="s">
        <v>109</v>
      </c>
      <c r="C6" s="8">
        <v>2004</v>
      </c>
      <c r="D6" s="8" t="s">
        <v>11</v>
      </c>
      <c r="E6" s="13">
        <f t="shared" si="0"/>
        <v>42.5</v>
      </c>
      <c r="F6" s="2">
        <v>10</v>
      </c>
      <c r="G6" s="3">
        <v>10</v>
      </c>
      <c r="H6" s="3"/>
      <c r="I6" s="11">
        <f t="shared" si="1"/>
        <v>20</v>
      </c>
      <c r="J6" s="2">
        <v>8</v>
      </c>
      <c r="K6" s="3">
        <v>5.5</v>
      </c>
      <c r="L6" s="3">
        <v>9</v>
      </c>
      <c r="M6" s="11">
        <f t="shared" si="2"/>
        <v>22.5</v>
      </c>
      <c r="N6" s="2">
        <v>0</v>
      </c>
      <c r="O6" s="3">
        <v>0</v>
      </c>
      <c r="P6" s="3">
        <v>0</v>
      </c>
      <c r="Q6" s="11">
        <f t="shared" si="3"/>
        <v>0</v>
      </c>
    </row>
    <row r="7" spans="1:17" ht="15" customHeight="1">
      <c r="A7" s="7" t="s">
        <v>29</v>
      </c>
      <c r="B7" s="1" t="s">
        <v>112</v>
      </c>
      <c r="C7" s="8">
        <v>2003</v>
      </c>
      <c r="D7" s="8" t="s">
        <v>11</v>
      </c>
      <c r="E7" s="13">
        <f t="shared" si="0"/>
        <v>42</v>
      </c>
      <c r="F7" s="2">
        <v>10</v>
      </c>
      <c r="G7" s="3">
        <v>0</v>
      </c>
      <c r="H7" s="3"/>
      <c r="I7" s="11">
        <f t="shared" si="1"/>
        <v>10</v>
      </c>
      <c r="J7" s="2">
        <v>8</v>
      </c>
      <c r="K7" s="3">
        <v>4</v>
      </c>
      <c r="L7" s="3">
        <v>4</v>
      </c>
      <c r="M7" s="11">
        <f t="shared" si="2"/>
        <v>16</v>
      </c>
      <c r="N7" s="2">
        <v>8</v>
      </c>
      <c r="O7" s="3">
        <v>0</v>
      </c>
      <c r="P7" s="3">
        <v>8</v>
      </c>
      <c r="Q7" s="11">
        <f t="shared" si="3"/>
        <v>16</v>
      </c>
    </row>
    <row r="8" spans="1:17" ht="15" customHeight="1">
      <c r="A8" s="7" t="s">
        <v>159</v>
      </c>
      <c r="B8" s="1" t="s">
        <v>161</v>
      </c>
      <c r="C8" s="8">
        <v>2004</v>
      </c>
      <c r="D8" s="8" t="s">
        <v>11</v>
      </c>
      <c r="E8" s="13">
        <f t="shared" si="0"/>
        <v>40</v>
      </c>
      <c r="F8" s="2">
        <v>10</v>
      </c>
      <c r="G8" s="3">
        <v>4</v>
      </c>
      <c r="H8" s="3"/>
      <c r="I8" s="11">
        <f t="shared" si="1"/>
        <v>14</v>
      </c>
      <c r="J8" s="2">
        <v>8</v>
      </c>
      <c r="K8" s="3">
        <v>3</v>
      </c>
      <c r="L8" s="3">
        <v>0</v>
      </c>
      <c r="M8" s="11">
        <f t="shared" si="2"/>
        <v>11</v>
      </c>
      <c r="N8" s="2">
        <v>8</v>
      </c>
      <c r="O8" s="3">
        <v>0</v>
      </c>
      <c r="P8" s="3">
        <v>7</v>
      </c>
      <c r="Q8" s="11">
        <f t="shared" si="3"/>
        <v>15</v>
      </c>
    </row>
    <row r="9" spans="1:17" ht="15" customHeight="1">
      <c r="A9" s="7" t="s">
        <v>159</v>
      </c>
      <c r="B9" s="1" t="s">
        <v>144</v>
      </c>
      <c r="C9" s="8">
        <v>2003</v>
      </c>
      <c r="D9" s="8" t="s">
        <v>57</v>
      </c>
      <c r="E9" s="13">
        <f t="shared" si="0"/>
        <v>40</v>
      </c>
      <c r="F9" s="2">
        <v>0</v>
      </c>
      <c r="G9" s="3">
        <v>0</v>
      </c>
      <c r="H9" s="3"/>
      <c r="I9" s="11">
        <f t="shared" si="1"/>
        <v>0</v>
      </c>
      <c r="J9" s="2">
        <v>8</v>
      </c>
      <c r="K9" s="3">
        <v>7</v>
      </c>
      <c r="L9" s="3">
        <v>8</v>
      </c>
      <c r="M9" s="11">
        <f t="shared" si="2"/>
        <v>23</v>
      </c>
      <c r="N9" s="2">
        <v>8</v>
      </c>
      <c r="O9" s="3">
        <v>9</v>
      </c>
      <c r="P9" s="3">
        <v>0</v>
      </c>
      <c r="Q9" s="11">
        <f t="shared" si="3"/>
        <v>17</v>
      </c>
    </row>
    <row r="10" spans="1:17" ht="15" customHeight="1">
      <c r="A10" s="7" t="s">
        <v>19</v>
      </c>
      <c r="B10" s="1" t="s">
        <v>113</v>
      </c>
      <c r="C10" s="8">
        <v>2003</v>
      </c>
      <c r="D10" s="8" t="s">
        <v>11</v>
      </c>
      <c r="E10" s="13">
        <f t="shared" si="0"/>
        <v>37</v>
      </c>
      <c r="F10" s="2">
        <v>10</v>
      </c>
      <c r="G10" s="3">
        <v>1</v>
      </c>
      <c r="H10" s="3"/>
      <c r="I10" s="11">
        <f t="shared" si="1"/>
        <v>11</v>
      </c>
      <c r="J10" s="2">
        <v>8</v>
      </c>
      <c r="K10" s="3">
        <v>0</v>
      </c>
      <c r="L10" s="3">
        <v>3</v>
      </c>
      <c r="M10" s="11">
        <f t="shared" si="2"/>
        <v>11</v>
      </c>
      <c r="N10" s="2">
        <v>8</v>
      </c>
      <c r="O10" s="3">
        <v>4</v>
      </c>
      <c r="P10" s="3">
        <v>3</v>
      </c>
      <c r="Q10" s="11">
        <f t="shared" si="3"/>
        <v>15</v>
      </c>
    </row>
    <row r="11" spans="1:17" ht="15" customHeight="1">
      <c r="A11" s="7" t="s">
        <v>163</v>
      </c>
      <c r="B11" s="1" t="s">
        <v>162</v>
      </c>
      <c r="C11" s="8">
        <v>2004</v>
      </c>
      <c r="D11" s="8" t="s">
        <v>11</v>
      </c>
      <c r="E11" s="13">
        <f t="shared" si="0"/>
        <v>35.5</v>
      </c>
      <c r="F11" s="2">
        <v>10</v>
      </c>
      <c r="G11" s="3">
        <v>0</v>
      </c>
      <c r="H11" s="3"/>
      <c r="I11" s="11">
        <f t="shared" si="1"/>
        <v>10</v>
      </c>
      <c r="J11" s="2">
        <v>8</v>
      </c>
      <c r="K11" s="3">
        <v>1.5</v>
      </c>
      <c r="L11" s="3">
        <v>1</v>
      </c>
      <c r="M11" s="11">
        <f t="shared" si="2"/>
        <v>10.5</v>
      </c>
      <c r="N11" s="2">
        <v>8</v>
      </c>
      <c r="O11" s="3">
        <v>6</v>
      </c>
      <c r="P11" s="3">
        <v>1</v>
      </c>
      <c r="Q11" s="11">
        <f t="shared" si="3"/>
        <v>15</v>
      </c>
    </row>
    <row r="12" spans="1:17" ht="15" customHeight="1">
      <c r="A12" s="7" t="s">
        <v>163</v>
      </c>
      <c r="B12" s="1" t="s">
        <v>118</v>
      </c>
      <c r="C12" s="8">
        <v>2004</v>
      </c>
      <c r="D12" s="8" t="s">
        <v>57</v>
      </c>
      <c r="E12" s="13">
        <f t="shared" si="0"/>
        <v>35.5</v>
      </c>
      <c r="F12" s="2">
        <v>0</v>
      </c>
      <c r="G12" s="3">
        <v>0</v>
      </c>
      <c r="H12" s="3"/>
      <c r="I12" s="11">
        <f t="shared" si="1"/>
        <v>0</v>
      </c>
      <c r="J12" s="2">
        <v>8</v>
      </c>
      <c r="K12" s="3">
        <v>1.5</v>
      </c>
      <c r="L12" s="3">
        <v>7</v>
      </c>
      <c r="M12" s="11">
        <f t="shared" si="2"/>
        <v>16.5</v>
      </c>
      <c r="N12" s="2">
        <v>8</v>
      </c>
      <c r="O12" s="3">
        <v>7</v>
      </c>
      <c r="P12" s="3">
        <v>4</v>
      </c>
      <c r="Q12" s="11">
        <f t="shared" si="3"/>
        <v>19</v>
      </c>
    </row>
    <row r="13" spans="1:17" ht="15" customHeight="1">
      <c r="A13" s="7" t="s">
        <v>37</v>
      </c>
      <c r="B13" s="1" t="s">
        <v>114</v>
      </c>
      <c r="C13" s="8">
        <v>2004</v>
      </c>
      <c r="D13" s="8" t="s">
        <v>11</v>
      </c>
      <c r="E13" s="13">
        <f t="shared" si="0"/>
        <v>35</v>
      </c>
      <c r="F13" s="2">
        <v>0</v>
      </c>
      <c r="G13" s="3">
        <v>0</v>
      </c>
      <c r="H13" s="3"/>
      <c r="I13" s="11">
        <f t="shared" si="1"/>
        <v>0</v>
      </c>
      <c r="J13" s="2">
        <v>8</v>
      </c>
      <c r="K13" s="3">
        <v>8</v>
      </c>
      <c r="L13" s="3">
        <v>6</v>
      </c>
      <c r="M13" s="11">
        <f t="shared" si="2"/>
        <v>22</v>
      </c>
      <c r="N13" s="2">
        <v>8</v>
      </c>
      <c r="O13" s="3">
        <v>0</v>
      </c>
      <c r="P13" s="3">
        <v>5</v>
      </c>
      <c r="Q13" s="11">
        <f t="shared" si="3"/>
        <v>13</v>
      </c>
    </row>
    <row r="14" spans="1:17" ht="15" customHeight="1">
      <c r="A14" s="7" t="s">
        <v>39</v>
      </c>
      <c r="B14" s="1" t="s">
        <v>111</v>
      </c>
      <c r="C14" s="8">
        <v>2003</v>
      </c>
      <c r="D14" s="8" t="s">
        <v>11</v>
      </c>
      <c r="E14" s="13">
        <f t="shared" si="0"/>
        <v>31.5</v>
      </c>
      <c r="F14" s="2">
        <v>10</v>
      </c>
      <c r="G14" s="3">
        <v>8</v>
      </c>
      <c r="H14" s="3"/>
      <c r="I14" s="11">
        <f t="shared" si="1"/>
        <v>18</v>
      </c>
      <c r="J14" s="2">
        <v>8</v>
      </c>
      <c r="K14" s="3">
        <v>5.5</v>
      </c>
      <c r="L14" s="3">
        <v>0</v>
      </c>
      <c r="M14" s="11">
        <f t="shared" si="2"/>
        <v>13.5</v>
      </c>
      <c r="N14" s="2">
        <v>0</v>
      </c>
      <c r="O14" s="3">
        <v>0</v>
      </c>
      <c r="P14" s="3">
        <v>0</v>
      </c>
      <c r="Q14" s="11">
        <f t="shared" si="3"/>
        <v>0</v>
      </c>
    </row>
    <row r="15" spans="1:17" ht="15" customHeight="1">
      <c r="A15" s="7" t="s">
        <v>164</v>
      </c>
      <c r="B15" s="1" t="s">
        <v>115</v>
      </c>
      <c r="C15" s="8">
        <v>2004</v>
      </c>
      <c r="D15" s="8" t="s">
        <v>11</v>
      </c>
      <c r="E15" s="13">
        <f t="shared" si="0"/>
        <v>28</v>
      </c>
      <c r="F15" s="2">
        <v>10</v>
      </c>
      <c r="G15" s="3">
        <v>0</v>
      </c>
      <c r="H15" s="3"/>
      <c r="I15" s="11">
        <f t="shared" si="1"/>
        <v>10</v>
      </c>
      <c r="J15" s="2">
        <v>8</v>
      </c>
      <c r="K15" s="3">
        <v>0</v>
      </c>
      <c r="L15" s="3">
        <v>2</v>
      </c>
      <c r="M15" s="11">
        <f t="shared" si="2"/>
        <v>10</v>
      </c>
      <c r="N15" s="2">
        <v>8</v>
      </c>
      <c r="O15" s="3">
        <v>0</v>
      </c>
      <c r="P15" s="3">
        <v>0</v>
      </c>
      <c r="Q15" s="11">
        <f t="shared" si="3"/>
        <v>8</v>
      </c>
    </row>
    <row r="16" spans="1:17" ht="15" customHeight="1">
      <c r="A16" s="7" t="s">
        <v>164</v>
      </c>
      <c r="B16" s="1" t="s">
        <v>121</v>
      </c>
      <c r="C16" s="8">
        <v>2004</v>
      </c>
      <c r="D16" s="8" t="s">
        <v>11</v>
      </c>
      <c r="E16" s="13">
        <f t="shared" si="0"/>
        <v>28</v>
      </c>
      <c r="F16" s="2">
        <v>10</v>
      </c>
      <c r="G16" s="3">
        <v>3</v>
      </c>
      <c r="H16" s="3"/>
      <c r="I16" s="11">
        <f t="shared" si="1"/>
        <v>13</v>
      </c>
      <c r="J16" s="2">
        <v>0</v>
      </c>
      <c r="K16" s="3">
        <v>0</v>
      </c>
      <c r="L16" s="3">
        <v>0</v>
      </c>
      <c r="M16" s="11">
        <f t="shared" si="2"/>
        <v>0</v>
      </c>
      <c r="N16" s="2">
        <v>8</v>
      </c>
      <c r="O16" s="3">
        <v>1</v>
      </c>
      <c r="P16" s="3">
        <v>6</v>
      </c>
      <c r="Q16" s="11">
        <f t="shared" si="3"/>
        <v>15</v>
      </c>
    </row>
    <row r="17" spans="1:17" ht="15" customHeight="1">
      <c r="A17" s="7" t="s">
        <v>117</v>
      </c>
      <c r="B17" s="1" t="s">
        <v>125</v>
      </c>
      <c r="C17" s="8">
        <v>2004</v>
      </c>
      <c r="D17" s="8" t="s">
        <v>11</v>
      </c>
      <c r="E17" s="13">
        <f t="shared" si="0"/>
        <v>23</v>
      </c>
      <c r="F17" s="2">
        <v>10</v>
      </c>
      <c r="G17" s="3">
        <v>0</v>
      </c>
      <c r="H17" s="3"/>
      <c r="I17" s="11">
        <f t="shared" si="1"/>
        <v>10</v>
      </c>
      <c r="J17" s="2">
        <v>0</v>
      </c>
      <c r="K17" s="3">
        <v>0</v>
      </c>
      <c r="L17" s="3">
        <v>0</v>
      </c>
      <c r="M17" s="11">
        <f t="shared" si="2"/>
        <v>0</v>
      </c>
      <c r="N17" s="2">
        <v>8</v>
      </c>
      <c r="O17" s="3">
        <v>5</v>
      </c>
      <c r="P17" s="3">
        <v>0</v>
      </c>
      <c r="Q17" s="11">
        <f t="shared" si="3"/>
        <v>13</v>
      </c>
    </row>
    <row r="18" spans="1:17" ht="15" customHeight="1">
      <c r="A18" s="7" t="s">
        <v>45</v>
      </c>
      <c r="B18" s="1" t="s">
        <v>126</v>
      </c>
      <c r="C18" s="8">
        <v>2004</v>
      </c>
      <c r="D18" s="8" t="s">
        <v>11</v>
      </c>
      <c r="E18" s="13">
        <f t="shared" si="0"/>
        <v>21</v>
      </c>
      <c r="F18" s="2">
        <v>0</v>
      </c>
      <c r="G18" s="3">
        <v>0</v>
      </c>
      <c r="H18" s="3"/>
      <c r="I18" s="11">
        <f t="shared" si="1"/>
        <v>0</v>
      </c>
      <c r="J18" s="2">
        <v>8</v>
      </c>
      <c r="K18" s="3">
        <v>0</v>
      </c>
      <c r="L18" s="3">
        <v>0</v>
      </c>
      <c r="M18" s="11">
        <f t="shared" si="2"/>
        <v>8</v>
      </c>
      <c r="N18" s="2">
        <v>8</v>
      </c>
      <c r="O18" s="3">
        <v>3</v>
      </c>
      <c r="P18" s="3">
        <v>2</v>
      </c>
      <c r="Q18" s="11">
        <f t="shared" si="3"/>
        <v>13</v>
      </c>
    </row>
    <row r="19" spans="1:17" ht="15" customHeight="1">
      <c r="A19" s="7" t="s">
        <v>120</v>
      </c>
      <c r="B19" s="1" t="s">
        <v>124</v>
      </c>
      <c r="C19" s="8">
        <v>2004</v>
      </c>
      <c r="D19" s="8" t="s">
        <v>11</v>
      </c>
      <c r="E19" s="13">
        <f t="shared" si="0"/>
        <v>20</v>
      </c>
      <c r="F19" s="2">
        <v>10</v>
      </c>
      <c r="G19" s="3">
        <v>0</v>
      </c>
      <c r="H19" s="3"/>
      <c r="I19" s="11">
        <f t="shared" si="1"/>
        <v>10</v>
      </c>
      <c r="J19" s="2">
        <v>0</v>
      </c>
      <c r="K19" s="3">
        <v>0</v>
      </c>
      <c r="L19" s="3">
        <v>0</v>
      </c>
      <c r="M19" s="11">
        <f t="shared" si="2"/>
        <v>0</v>
      </c>
      <c r="N19" s="2">
        <v>8</v>
      </c>
      <c r="O19" s="3">
        <v>2</v>
      </c>
      <c r="P19" s="3">
        <v>0</v>
      </c>
      <c r="Q19" s="11">
        <f t="shared" si="3"/>
        <v>10</v>
      </c>
    </row>
    <row r="20" spans="1:17" ht="15" customHeight="1">
      <c r="A20" s="7" t="s">
        <v>122</v>
      </c>
      <c r="B20" s="1" t="s">
        <v>116</v>
      </c>
      <c r="C20" s="8">
        <v>2004</v>
      </c>
      <c r="D20" s="8" t="s">
        <v>11</v>
      </c>
      <c r="E20" s="13">
        <f t="shared" si="0"/>
        <v>18</v>
      </c>
      <c r="F20" s="2">
        <v>10</v>
      </c>
      <c r="G20" s="3">
        <v>0</v>
      </c>
      <c r="H20" s="3"/>
      <c r="I20" s="11">
        <f t="shared" si="1"/>
        <v>10</v>
      </c>
      <c r="J20" s="2">
        <v>8</v>
      </c>
      <c r="K20" s="3">
        <v>0</v>
      </c>
      <c r="L20" s="3">
        <v>0</v>
      </c>
      <c r="M20" s="11">
        <f t="shared" si="2"/>
        <v>8</v>
      </c>
      <c r="N20" s="2">
        <v>0</v>
      </c>
      <c r="O20" s="3">
        <v>0</v>
      </c>
      <c r="P20" s="3">
        <v>0</v>
      </c>
      <c r="Q20" s="11">
        <f t="shared" si="3"/>
        <v>0</v>
      </c>
    </row>
    <row r="21" spans="1:17" ht="15" customHeight="1">
      <c r="A21" s="7" t="s">
        <v>156</v>
      </c>
      <c r="B21" s="1" t="s">
        <v>128</v>
      </c>
      <c r="C21" s="8">
        <v>2003</v>
      </c>
      <c r="D21" s="8" t="s">
        <v>87</v>
      </c>
      <c r="E21" s="13">
        <f t="shared" si="0"/>
        <v>17</v>
      </c>
      <c r="F21" s="2">
        <v>10</v>
      </c>
      <c r="G21" s="3">
        <v>7</v>
      </c>
      <c r="H21" s="3"/>
      <c r="I21" s="11">
        <f t="shared" si="1"/>
        <v>17</v>
      </c>
      <c r="J21" s="2">
        <v>0</v>
      </c>
      <c r="K21" s="3">
        <v>0</v>
      </c>
      <c r="L21" s="3">
        <v>0</v>
      </c>
      <c r="M21" s="11">
        <f t="shared" si="2"/>
        <v>0</v>
      </c>
      <c r="N21" s="2">
        <v>0</v>
      </c>
      <c r="O21" s="3">
        <v>0</v>
      </c>
      <c r="P21" s="3">
        <v>0</v>
      </c>
      <c r="Q21" s="11">
        <f t="shared" si="3"/>
        <v>0</v>
      </c>
    </row>
    <row r="22" spans="1:17" ht="15" customHeight="1">
      <c r="A22" s="7" t="s">
        <v>165</v>
      </c>
      <c r="B22" s="1" t="s">
        <v>119</v>
      </c>
      <c r="C22" s="8">
        <v>2004</v>
      </c>
      <c r="D22" s="8" t="s">
        <v>11</v>
      </c>
      <c r="E22" s="13">
        <f t="shared" si="0"/>
        <v>16</v>
      </c>
      <c r="F22" s="2">
        <v>10</v>
      </c>
      <c r="G22" s="3">
        <v>6</v>
      </c>
      <c r="H22" s="3"/>
      <c r="I22" s="11">
        <f t="shared" si="1"/>
        <v>16</v>
      </c>
      <c r="J22" s="2">
        <v>0</v>
      </c>
      <c r="K22" s="3">
        <v>0</v>
      </c>
      <c r="L22" s="3">
        <v>0</v>
      </c>
      <c r="M22" s="11">
        <f t="shared" si="2"/>
        <v>0</v>
      </c>
      <c r="N22" s="2">
        <v>0</v>
      </c>
      <c r="O22" s="3">
        <v>0</v>
      </c>
      <c r="P22" s="3">
        <v>0</v>
      </c>
      <c r="Q22" s="11">
        <f t="shared" si="3"/>
        <v>0</v>
      </c>
    </row>
    <row r="23" spans="1:17" ht="15" customHeight="1">
      <c r="A23" s="7" t="s">
        <v>52</v>
      </c>
      <c r="B23" s="1" t="s">
        <v>123</v>
      </c>
      <c r="C23" s="8">
        <v>2004</v>
      </c>
      <c r="D23" s="8" t="s">
        <v>11</v>
      </c>
      <c r="E23" s="13">
        <f t="shared" si="0"/>
        <v>12</v>
      </c>
      <c r="F23" s="2">
        <v>10</v>
      </c>
      <c r="G23" s="3">
        <v>2</v>
      </c>
      <c r="H23" s="3"/>
      <c r="I23" s="11">
        <f t="shared" si="1"/>
        <v>12</v>
      </c>
      <c r="J23" s="2">
        <v>0</v>
      </c>
      <c r="K23" s="3">
        <v>0</v>
      </c>
      <c r="L23" s="3">
        <v>0</v>
      </c>
      <c r="M23" s="11">
        <f t="shared" si="2"/>
        <v>0</v>
      </c>
      <c r="N23" s="2">
        <v>0</v>
      </c>
      <c r="O23" s="3">
        <v>0</v>
      </c>
      <c r="P23" s="3">
        <v>0</v>
      </c>
      <c r="Q23" s="11">
        <f t="shared" si="3"/>
        <v>0</v>
      </c>
    </row>
    <row r="24" spans="1:17" ht="15" customHeight="1">
      <c r="A24" s="7"/>
      <c r="B24" s="1"/>
      <c r="C24" s="8"/>
      <c r="D24" s="8"/>
      <c r="E24" s="13">
        <f t="shared" si="0"/>
        <v>0</v>
      </c>
      <c r="F24" s="2"/>
      <c r="G24" s="3"/>
      <c r="H24" s="3"/>
      <c r="I24" s="11">
        <f t="shared" si="1"/>
        <v>0</v>
      </c>
      <c r="J24" s="2"/>
      <c r="K24" s="3"/>
      <c r="L24" s="3"/>
      <c r="M24" s="11">
        <f t="shared" si="2"/>
        <v>0</v>
      </c>
      <c r="N24" s="2"/>
      <c r="O24" s="3"/>
      <c r="P24" s="3"/>
      <c r="Q24" s="11">
        <f t="shared" si="3"/>
        <v>0</v>
      </c>
    </row>
    <row r="25" spans="1:17" ht="15" customHeight="1">
      <c r="A25" s="7"/>
      <c r="B25" s="1"/>
      <c r="C25" s="8"/>
      <c r="D25" s="8"/>
      <c r="E25" s="13">
        <f t="shared" si="0"/>
        <v>0</v>
      </c>
      <c r="F25" s="2"/>
      <c r="G25" s="3"/>
      <c r="H25" s="3"/>
      <c r="I25" s="11">
        <f t="shared" si="1"/>
        <v>0</v>
      </c>
      <c r="J25" s="2"/>
      <c r="K25" s="3"/>
      <c r="L25" s="3"/>
      <c r="M25" s="11">
        <f t="shared" si="2"/>
        <v>0</v>
      </c>
      <c r="N25" s="2"/>
      <c r="O25" s="3"/>
      <c r="P25" s="3"/>
      <c r="Q25" s="11">
        <f t="shared" si="3"/>
        <v>0</v>
      </c>
    </row>
    <row r="26" spans="1:17" ht="15" customHeight="1">
      <c r="A26" s="7"/>
      <c r="B26" s="1"/>
      <c r="C26" s="8"/>
      <c r="D26" s="8"/>
      <c r="E26" s="13">
        <f t="shared" si="0"/>
        <v>0</v>
      </c>
      <c r="F26" s="2"/>
      <c r="G26" s="3"/>
      <c r="H26" s="3"/>
      <c r="I26" s="11">
        <f t="shared" si="1"/>
        <v>0</v>
      </c>
      <c r="J26" s="2"/>
      <c r="K26" s="3"/>
      <c r="L26" s="3"/>
      <c r="M26" s="11">
        <f t="shared" si="2"/>
        <v>0</v>
      </c>
      <c r="N26" s="2"/>
      <c r="O26" s="3"/>
      <c r="P26" s="3"/>
      <c r="Q26" s="11">
        <f t="shared" si="3"/>
        <v>0</v>
      </c>
    </row>
    <row r="27" spans="1:17" ht="15" customHeight="1">
      <c r="A27" s="7"/>
      <c r="B27" s="1"/>
      <c r="C27" s="8"/>
      <c r="D27" s="8"/>
      <c r="E27" s="13">
        <f t="shared" si="0"/>
        <v>0</v>
      </c>
      <c r="F27" s="2"/>
      <c r="G27" s="3"/>
      <c r="H27" s="3"/>
      <c r="I27" s="11">
        <f t="shared" si="1"/>
        <v>0</v>
      </c>
      <c r="J27" s="2"/>
      <c r="K27" s="3"/>
      <c r="L27" s="3"/>
      <c r="M27" s="11">
        <f t="shared" si="2"/>
        <v>0</v>
      </c>
      <c r="N27" s="2"/>
      <c r="O27" s="3"/>
      <c r="P27" s="3"/>
      <c r="Q27" s="11">
        <f t="shared" si="3"/>
        <v>0</v>
      </c>
    </row>
    <row r="28" spans="1:17" ht="15" customHeight="1">
      <c r="A28" s="7"/>
      <c r="B28" s="1"/>
      <c r="C28" s="8"/>
      <c r="D28" s="8"/>
      <c r="E28" s="13">
        <f t="shared" si="0"/>
        <v>0</v>
      </c>
      <c r="F28" s="2"/>
      <c r="G28" s="3"/>
      <c r="H28" s="3"/>
      <c r="I28" s="11">
        <f t="shared" si="1"/>
        <v>0</v>
      </c>
      <c r="J28" s="2"/>
      <c r="K28" s="3"/>
      <c r="L28" s="3"/>
      <c r="M28" s="11">
        <f t="shared" si="2"/>
        <v>0</v>
      </c>
      <c r="N28" s="2"/>
      <c r="O28" s="3"/>
      <c r="P28" s="3"/>
      <c r="Q28" s="11">
        <f t="shared" si="3"/>
        <v>0</v>
      </c>
    </row>
    <row r="29" spans="1:17" ht="15" customHeight="1" thickBot="1">
      <c r="A29" s="9"/>
      <c r="B29" s="4"/>
      <c r="C29" s="10"/>
      <c r="D29" s="10"/>
      <c r="E29" s="14">
        <f t="shared" si="0"/>
        <v>0</v>
      </c>
      <c r="F29" s="5"/>
      <c r="G29" s="6"/>
      <c r="H29" s="6"/>
      <c r="I29" s="12">
        <f t="shared" si="1"/>
        <v>0</v>
      </c>
      <c r="J29" s="5"/>
      <c r="K29" s="6"/>
      <c r="L29" s="6"/>
      <c r="M29" s="12">
        <f t="shared" si="2"/>
        <v>0</v>
      </c>
      <c r="N29" s="5"/>
      <c r="O29" s="6"/>
      <c r="P29" s="6"/>
      <c r="Q29" s="12">
        <f t="shared" si="3"/>
        <v>0</v>
      </c>
    </row>
  </sheetData>
  <sheetProtection/>
  <mergeCells count="9">
    <mergeCell ref="A1:Q1"/>
    <mergeCell ref="N2:Q2"/>
    <mergeCell ref="A2:A3"/>
    <mergeCell ref="B2:B3"/>
    <mergeCell ref="C2:C3"/>
    <mergeCell ref="E2:E3"/>
    <mergeCell ref="J2:M2"/>
    <mergeCell ref="D2:D3"/>
    <mergeCell ref="F2:I2"/>
  </mergeCells>
  <printOptions/>
  <pageMargins left="0.7" right="0.7" top="0.787401575" bottom="0.787401575" header="0.3" footer="0.3"/>
  <pageSetup fitToWidth="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Standa-NTBK</dc:creator>
  <cp:keywords/>
  <dc:description/>
  <cp:lastModifiedBy>Petr Bahenský</cp:lastModifiedBy>
  <cp:lastPrinted>2016-06-13T16:10:39Z</cp:lastPrinted>
  <dcterms:created xsi:type="dcterms:W3CDTF">2016-04-19T21:02:29Z</dcterms:created>
  <dcterms:modified xsi:type="dcterms:W3CDTF">2016-06-16T17:05:47Z</dcterms:modified>
  <cp:category/>
  <cp:version/>
  <cp:contentType/>
  <cp:contentStatus/>
</cp:coreProperties>
</file>